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HWorkspaceFolder\"/>
    </mc:Choice>
  </mc:AlternateContent>
  <xr:revisionPtr revIDLastSave="0" documentId="8_{89916BA0-EC72-4003-B1ED-58E7E19D1DC8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情報提供依頼票" sheetId="1" r:id="rId1"/>
    <sheet name="【記載例】開催案内" sheetId="3" r:id="rId2"/>
    <sheet name="【記載例】実績報告" sheetId="5" r:id="rId3"/>
    <sheet name="掲載イメージ" sheetId="2" r:id="rId4"/>
  </sheets>
  <definedNames>
    <definedName name="_Hlk59092975" localSheetId="1">【記載例】開催案内!$B$21</definedName>
    <definedName name="_Hlk59092975" localSheetId="2">【記載例】実績報告!$B$21</definedName>
    <definedName name="_Hlk59092975" localSheetId="0">情報提供依頼票!$B$21</definedName>
    <definedName name="_xlnm.Print_Area" localSheetId="1">【記載例】開催案内!$A$1:$AA$38</definedName>
    <definedName name="_xlnm.Print_Area" localSheetId="2">【記載例】実績報告!$A$1:$AA$38</definedName>
    <definedName name="_xlnm.Print_Area" localSheetId="3">掲載イメージ!$A$1:$BY$56</definedName>
    <definedName name="_xlnm.Print_Area" localSheetId="0">情報提供依頼票!$A$1:$AA$38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D18" i="5"/>
  <c r="D17" i="5"/>
  <c r="D16" i="5"/>
  <c r="H21" i="5"/>
  <c r="D19" i="1" l="1"/>
  <c r="D18" i="1"/>
  <c r="D17" i="1"/>
  <c r="D16" i="1"/>
  <c r="D19" i="3"/>
  <c r="D18" i="3"/>
  <c r="D17" i="3"/>
  <c r="D16" i="3"/>
  <c r="H21" i="3"/>
</calcChain>
</file>

<file path=xl/sharedStrings.xml><?xml version="1.0" encoding="utf-8"?>
<sst xmlns="http://schemas.openxmlformats.org/spreadsheetml/2006/main" count="137" uniqueCount="55">
  <si>
    <t>フリガナ</t>
  </si>
  <si>
    <t>氏　名</t>
  </si>
  <si>
    <t>電話番号</t>
  </si>
  <si>
    <t>Ｅメール</t>
  </si>
  <si>
    <t>ホームページ掲載</t>
  </si>
  <si>
    <t>（注意事項）</t>
  </si>
  <si>
    <t>会員宛てメール案内</t>
    <rPh sb="2" eb="3">
      <t>ア</t>
    </rPh>
    <rPh sb="7" eb="9">
      <t>アンナイ</t>
    </rPh>
    <phoneticPr fontId="3"/>
  </si>
  <si>
    <t xml:space="preserve"> 〒３２０－８５４０　　宇都宮市旭１―１－５　宇都宮市役所１２Ｆ</t>
    <phoneticPr fontId="3"/>
  </si>
  <si>
    <t>ファクス</t>
    <phoneticPr fontId="3"/>
  </si>
  <si>
    <t>1.トップページでの表示</t>
    <rPh sb="10" eb="12">
      <t>ヒョウジ</t>
    </rPh>
    <phoneticPr fontId="3"/>
  </si>
  <si>
    <t>3.⑵実績報告の場合</t>
    <rPh sb="3" eb="5">
      <t>ジッセキ</t>
    </rPh>
    <rPh sb="5" eb="7">
      <t>ホウコク</t>
    </rPh>
    <rPh sb="8" eb="10">
      <t>バアイ</t>
    </rPh>
    <phoneticPr fontId="3"/>
  </si>
  <si>
    <t>3.⑴開催案内の場合</t>
    <rPh sb="3" eb="5">
      <t>カイサイ</t>
    </rPh>
    <rPh sb="5" eb="7">
      <t>アンナイ</t>
    </rPh>
    <rPh sb="8" eb="10">
      <t>バアイ</t>
    </rPh>
    <phoneticPr fontId="3"/>
  </si>
  <si>
    <t>2.イベント情報ページでの表示</t>
    <rPh sb="6" eb="8">
      <t>ジョウホウ</t>
    </rPh>
    <rPh sb="13" eb="15">
      <t>ヒョウジ</t>
    </rPh>
    <phoneticPr fontId="3"/>
  </si>
  <si>
    <t>～</t>
    <phoneticPr fontId="3"/>
  </si>
  <si>
    <t>申込日</t>
    <rPh sb="0" eb="2">
      <t>モウシコミ</t>
    </rPh>
    <rPh sb="2" eb="3">
      <t>ビ</t>
    </rPh>
    <phoneticPr fontId="3"/>
  </si>
  <si>
    <t>種別</t>
    <rPh sb="0" eb="2">
      <t>シュベツ</t>
    </rPh>
    <phoneticPr fontId="3"/>
  </si>
  <si>
    <t>会員団体等名称</t>
    <phoneticPr fontId="3"/>
  </si>
  <si>
    <t>依頼種別</t>
    <rPh sb="0" eb="2">
      <t>イライ</t>
    </rPh>
    <rPh sb="2" eb="4">
      <t>シュベツ</t>
    </rPh>
    <phoneticPr fontId="3"/>
  </si>
  <si>
    <t>イベント情報</t>
    <rPh sb="4" eb="6">
      <t>ジョウホウ</t>
    </rPh>
    <phoneticPr fontId="3"/>
  </si>
  <si>
    <t>申込</t>
    <rPh sb="0" eb="2">
      <t>モウシコミ</t>
    </rPh>
    <phoneticPr fontId="3"/>
  </si>
  <si>
    <t>お問合せ先</t>
    <phoneticPr fontId="3"/>
  </si>
  <si>
    <t>①　イベント名</t>
    <rPh sb="6" eb="7">
      <t>メイ</t>
    </rPh>
    <phoneticPr fontId="3"/>
  </si>
  <si>
    <t>③　主催者</t>
    <rPh sb="2" eb="3">
      <t>オモ</t>
    </rPh>
    <rPh sb="3" eb="4">
      <t>サイ</t>
    </rPh>
    <rPh sb="4" eb="5">
      <t>モノ</t>
    </rPh>
    <phoneticPr fontId="3"/>
  </si>
  <si>
    <t>④　会場</t>
    <phoneticPr fontId="3"/>
  </si>
  <si>
    <t>⑤　定員</t>
    <rPh sb="2" eb="4">
      <t>テイイン</t>
    </rPh>
    <phoneticPr fontId="3"/>
  </si>
  <si>
    <t>⑥　内容</t>
    <phoneticPr fontId="3"/>
  </si>
  <si>
    <t>⑦　その他</t>
    <phoneticPr fontId="3"/>
  </si>
  <si>
    <t>申込情報</t>
    <rPh sb="0" eb="2">
      <t>モウシコミ</t>
    </rPh>
    <rPh sb="2" eb="4">
      <t>ジョウホウ</t>
    </rPh>
    <phoneticPr fontId="3"/>
  </si>
  <si>
    <t>⑥　費用</t>
    <rPh sb="2" eb="4">
      <t>ヒヨウ</t>
    </rPh>
    <phoneticPr fontId="3"/>
  </si>
  <si>
    <t>日付</t>
    <rPh sb="0" eb="2">
      <t>ヒヅケ</t>
    </rPh>
    <phoneticPr fontId="3"/>
  </si>
  <si>
    <t>時間</t>
    <rPh sb="0" eb="2">
      <t>ジカン</t>
    </rPh>
    <phoneticPr fontId="3"/>
  </si>
  <si>
    <t>②　日時</t>
    <phoneticPr fontId="3"/>
  </si>
  <si>
    <t>メール</t>
    <phoneticPr fontId="3"/>
  </si>
  <si>
    <t>HP</t>
    <phoneticPr fontId="3"/>
  </si>
  <si>
    <t>100名</t>
    <rPh sb="3" eb="4">
      <t>メイ</t>
    </rPh>
    <phoneticPr fontId="3"/>
  </si>
  <si>
    <t>なし</t>
    <phoneticPr fontId="3"/>
  </si>
  <si>
    <t>8：30～17：15</t>
    <phoneticPr fontId="3"/>
  </si>
  <si>
    <t>https:/○○</t>
    <phoneticPr fontId="3"/>
  </si>
  <si>
    <t>宇都宮　太郎</t>
    <rPh sb="0" eb="3">
      <t>ウツノミヤ</t>
    </rPh>
    <rPh sb="4" eb="6">
      <t>タロウ</t>
    </rPh>
    <phoneticPr fontId="3"/>
  </si>
  <si>
    <t>028-○○○-○○○○</t>
    <phoneticPr fontId="3"/>
  </si>
  <si>
    <t>○○＠○○○.jp</t>
    <phoneticPr fontId="3"/>
  </si>
  <si>
    <t>WEB申込フォーム、メールのいずれか</t>
    <rPh sb="3" eb="5">
      <t>モウシコミ</t>
    </rPh>
    <phoneticPr fontId="3"/>
  </si>
  <si>
    <t>　必要事項を記入の上、情報提供に係る資料（チラシ・写真等）を添付し、下記提出先まで、Ｅメール・ＦＡＸ等にて御提出ください。</t>
    <rPh sb="25" eb="27">
      <t>シャシン</t>
    </rPh>
    <phoneticPr fontId="3"/>
  </si>
  <si>
    <t>※　情報提供に係るお問い合わせにつきましては、依頼者にて御対応ください。</t>
  </si>
  <si>
    <t>情報提供依頼票</t>
    <rPh sb="0" eb="2">
      <t>ジョウホウ</t>
    </rPh>
    <rPh sb="2" eb="4">
      <t>テイキョウ</t>
    </rPh>
    <rPh sb="4" eb="6">
      <t>イライ</t>
    </rPh>
    <rPh sb="6" eb="7">
      <t>ヒョウ</t>
    </rPh>
    <phoneticPr fontId="3"/>
  </si>
  <si>
    <t>「ＳＤＧｓという言葉は聞いたことがあるけれど内容がわからない…」「ＳＤＧｓに取り組むには何から始めたらいいかわからない…」という事業者の皆様に向けて，ＳＤＧｓの概要や市内の先進事例をご紹介するオンラインセミナーを開催します！</t>
    <rPh sb="8" eb="10">
      <t>コトバ</t>
    </rPh>
    <rPh sb="11" eb="12">
      <t>キ</t>
    </rPh>
    <rPh sb="22" eb="24">
      <t>ナイヨウ</t>
    </rPh>
    <rPh sb="38" eb="39">
      <t>ト</t>
    </rPh>
    <rPh sb="40" eb="41">
      <t>ク</t>
    </rPh>
    <rPh sb="44" eb="45">
      <t>ナニ</t>
    </rPh>
    <rPh sb="47" eb="48">
      <t>ハジ</t>
    </rPh>
    <rPh sb="64" eb="67">
      <t>ジギョウシャ</t>
    </rPh>
    <rPh sb="68" eb="70">
      <t>ミナサマ</t>
    </rPh>
    <rPh sb="71" eb="72">
      <t>ム</t>
    </rPh>
    <rPh sb="80" eb="82">
      <t>ガイヨウ</t>
    </rPh>
    <rPh sb="83" eb="85">
      <t>シナイ</t>
    </rPh>
    <rPh sb="86" eb="88">
      <t>センシン</t>
    </rPh>
    <rPh sb="88" eb="90">
      <t>ジレイ</t>
    </rPh>
    <rPh sb="92" eb="94">
      <t>ショウカイ</t>
    </rPh>
    <rPh sb="106" eb="108">
      <t>カイサイ</t>
    </rPh>
    <phoneticPr fontId="3"/>
  </si>
  <si>
    <t>事業者向けＳＤＧｓセミナー</t>
    <rPh sb="0" eb="3">
      <t>ジギョウシャ</t>
    </rPh>
    <rPh sb="3" eb="4">
      <t>ム</t>
    </rPh>
    <phoneticPr fontId="3"/>
  </si>
  <si>
    <t>オンライン（Ｚｏｏｍ）</t>
    <phoneticPr fontId="3"/>
  </si>
  <si>
    <t>ＳＤＧｓ株式会社</t>
    <rPh sb="4" eb="8">
      <t>カブシキガイシャ</t>
    </rPh>
    <phoneticPr fontId="3"/>
  </si>
  <si>
    <t>ＳＤＧｓ交流会</t>
    <rPh sb="4" eb="7">
      <t>コウリュウカイ</t>
    </rPh>
    <phoneticPr fontId="3"/>
  </si>
  <si>
    <t>２月１０日（水）にオンライン（Ｚｏｏｍ）によるＳＤＧｓ交流会を開催しました！
弊社では、ＳＤＧｓパートナーの皆様のＳＤＧｓの取組に係る情報共有や交流を通し、連携の促進を図るため、交流会を実施しました。
８０社を超える様々な業種のパートナー様にご参加いただき、ＳＤＧｓに関する情報交換をしながら、終始にぎやかに交流を深めていただくことができました。
今後の交流会の開催については、弊社ＨＰ内「イベント情報」にて随時更新いたしますので，是非ご覧ください！</t>
    <rPh sb="39" eb="41">
      <t>ヘイシャ</t>
    </rPh>
    <rPh sb="89" eb="92">
      <t>コウリュウカイ</t>
    </rPh>
    <rPh sb="103" eb="104">
      <t>シャ</t>
    </rPh>
    <rPh sb="105" eb="106">
      <t>コ</t>
    </rPh>
    <rPh sb="174" eb="176">
      <t>コンゴ</t>
    </rPh>
    <rPh sb="177" eb="180">
      <t>コウリュウカイ</t>
    </rPh>
    <rPh sb="181" eb="183">
      <t>カイサイ</t>
    </rPh>
    <rPh sb="189" eb="191">
      <t>ヘイシャ</t>
    </rPh>
    <rPh sb="193" eb="194">
      <t>ナイ</t>
    </rPh>
    <rPh sb="199" eb="201">
      <t>ジョウホウ</t>
    </rPh>
    <rPh sb="204" eb="206">
      <t>ズイジ</t>
    </rPh>
    <rPh sb="206" eb="208">
      <t>コウシン</t>
    </rPh>
    <rPh sb="216" eb="218">
      <t>ゼヒ</t>
    </rPh>
    <rPh sb="219" eb="220">
      <t>ラン</t>
    </rPh>
    <phoneticPr fontId="3"/>
  </si>
  <si>
    <t>１社につき２名まで申込可</t>
    <rPh sb="1" eb="2">
      <t>シャ</t>
    </rPh>
    <rPh sb="6" eb="7">
      <t>メイ</t>
    </rPh>
    <rPh sb="9" eb="11">
      <t>モウシコミ</t>
    </rPh>
    <rPh sb="11" eb="12">
      <t>カ</t>
    </rPh>
    <phoneticPr fontId="3"/>
  </si>
  <si>
    <t>※　プラットフォーム運営本部事務局にて内容の確認をし、情報提供を行いますので、期間に余裕
　をもってお申込みください。</t>
    <phoneticPr fontId="3"/>
  </si>
  <si>
    <t>【提出先】宇都宮市ＳＤＧｓ人づくりプラットフォーム運営本部事務局（環境創造課内）</t>
    <rPh sb="35" eb="37">
      <t>ソウゾウ</t>
    </rPh>
    <phoneticPr fontId="3"/>
  </si>
  <si>
    <t xml:space="preserve"> TEL：028-632-2409 / FAX：028-632-3316 / E-mail：miya-sdgs@city.utsunomiya.tochigi.jp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</si>
</sst>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0.5"/>
      <color rgb="FFFF0000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1"/>
      <name val="HG創英角ｺﾞｼｯｸUB"/>
      <family val="3"/>
      <charset val="128"/>
    </font>
    <font>
      <sz val="9"/>
      <color theme="1"/>
      <name val="HG創英角ｺﾞｼｯｸUB"/>
      <family val="3"/>
      <charset val="128"/>
    </font>
    <font>
      <sz val="10.5"/>
      <color theme="1"/>
      <name val="HGS創英角ｺﾞｼｯｸUB"/>
      <family val="3"/>
      <charset val="128"/>
    </font>
    <font>
      <sz val="10.5"/>
      <color theme="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justify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9" fontId="18" fillId="2" borderId="48" xfId="2" applyNumberFormat="1" applyFill="1" applyBorder="1" applyAlignment="1" applyProtection="1">
      <alignment horizontal="left" vertical="center" wrapText="1"/>
      <protection locked="0"/>
    </xf>
    <xf numFmtId="49" fontId="1" fillId="2" borderId="49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50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52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47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41" xfId="0" applyFont="1" applyFill="1" applyBorder="1" applyAlignment="1" applyProtection="1">
      <alignment horizontal="left" vertical="center" wrapText="1"/>
      <protection locked="0"/>
    </xf>
    <xf numFmtId="0" fontId="1" fillId="2" borderId="30" xfId="0" applyFont="1" applyFill="1" applyBorder="1" applyAlignment="1" applyProtection="1">
      <alignment horizontal="left" vertical="center" wrapText="1"/>
      <protection locked="0"/>
    </xf>
    <xf numFmtId="0" fontId="1" fillId="2" borderId="31" xfId="0" applyFont="1" applyFill="1" applyBorder="1" applyAlignment="1" applyProtection="1">
      <alignment horizontal="left" vertical="center" wrapText="1"/>
      <protection locked="0"/>
    </xf>
    <xf numFmtId="0" fontId="5" fillId="2" borderId="42" xfId="0" applyFont="1" applyFill="1" applyBorder="1" applyAlignment="1" applyProtection="1">
      <alignment horizontal="left" vertical="center"/>
      <protection locked="0"/>
    </xf>
    <xf numFmtId="0" fontId="5" fillId="2" borderId="43" xfId="0" applyFont="1" applyFill="1" applyBorder="1" applyAlignment="1" applyProtection="1">
      <alignment horizontal="left" vertical="center"/>
      <protection locked="0"/>
    </xf>
    <xf numFmtId="0" fontId="5" fillId="2" borderId="45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horizontal="left" vertical="center" wrapText="1"/>
      <protection locked="0"/>
    </xf>
    <xf numFmtId="0" fontId="1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38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25" xfId="0" applyFont="1" applyFill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left" vertical="center" shrinkToFit="1"/>
    </xf>
    <xf numFmtId="0" fontId="1" fillId="2" borderId="24" xfId="0" applyFont="1" applyFill="1" applyBorder="1" applyAlignment="1">
      <alignment horizontal="left" vertical="center" shrinkToFit="1"/>
    </xf>
    <xf numFmtId="14" fontId="1" fillId="2" borderId="53" xfId="1" applyNumberFormat="1" applyFont="1" applyFill="1" applyBorder="1" applyAlignment="1" applyProtection="1">
      <alignment horizontal="center" vertical="center"/>
      <protection locked="0"/>
    </xf>
    <xf numFmtId="0" fontId="1" fillId="2" borderId="54" xfId="1" applyNumberFormat="1" applyFont="1" applyFill="1" applyBorder="1" applyAlignment="1" applyProtection="1">
      <alignment horizontal="center" vertical="center"/>
      <protection locked="0"/>
    </xf>
    <xf numFmtId="0" fontId="1" fillId="2" borderId="55" xfId="1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33" xfId="0" applyFont="1" applyFill="1" applyBorder="1" applyAlignment="1">
      <alignment horizontal="left" vertical="center" shrinkToFit="1"/>
    </xf>
    <xf numFmtId="0" fontId="1" fillId="2" borderId="34" xfId="0" applyFont="1" applyFill="1" applyBorder="1" applyAlignment="1">
      <alignment horizontal="left" vertical="center" shrinkToFit="1"/>
    </xf>
    <xf numFmtId="0" fontId="1" fillId="2" borderId="35" xfId="0" applyFont="1" applyFill="1" applyBorder="1" applyAlignment="1">
      <alignment horizontal="left" vertical="center" shrinkToFit="1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 applyProtection="1">
      <alignment horizontal="left" vertical="center"/>
      <protection locked="0"/>
    </xf>
    <xf numFmtId="0" fontId="1" fillId="3" borderId="31" xfId="0" applyFont="1" applyFill="1" applyBorder="1" applyAlignment="1" applyProtection="1">
      <alignment horizontal="left" vertical="center"/>
      <protection locked="0"/>
    </xf>
    <xf numFmtId="14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59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5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1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0" fontId="1" fillId="4" borderId="32" xfId="0" applyFont="1" applyFill="1" applyBorder="1" applyAlignment="1">
      <alignment horizontal="center" vertical="center" textRotation="255"/>
    </xf>
    <xf numFmtId="0" fontId="1" fillId="4" borderId="36" xfId="0" applyFont="1" applyFill="1" applyBorder="1" applyAlignment="1">
      <alignment horizontal="center" vertical="center" textRotation="255"/>
    </xf>
    <xf numFmtId="0" fontId="1" fillId="4" borderId="39" xfId="0" applyFont="1" applyFill="1" applyBorder="1" applyAlignment="1">
      <alignment horizontal="center" vertical="center" textRotation="255"/>
    </xf>
    <xf numFmtId="0" fontId="1" fillId="4" borderId="40" xfId="0" applyFont="1" applyFill="1" applyBorder="1" applyAlignment="1">
      <alignment horizontal="center" vertical="center" textRotation="255"/>
    </xf>
    <xf numFmtId="0" fontId="1" fillId="2" borderId="30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horizontal="center" vertical="center" textRotation="255"/>
    </xf>
    <xf numFmtId="0" fontId="1" fillId="5" borderId="30" xfId="0" applyFont="1" applyFill="1" applyBorder="1" applyAlignment="1">
      <alignment horizontal="center" vertical="center" textRotation="255"/>
    </xf>
    <xf numFmtId="49" fontId="16" fillId="2" borderId="48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49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50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42" xfId="0" applyFont="1" applyFill="1" applyBorder="1" applyAlignment="1" applyProtection="1">
      <alignment horizontal="left" vertical="center"/>
      <protection locked="0"/>
    </xf>
    <xf numFmtId="0" fontId="14" fillId="2" borderId="43" xfId="0" applyFont="1" applyFill="1" applyBorder="1" applyAlignment="1" applyProtection="1">
      <alignment horizontal="left" vertical="center"/>
      <protection locked="0"/>
    </xf>
    <xf numFmtId="0" fontId="14" fillId="2" borderId="45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47" xfId="0" applyFont="1" applyFill="1" applyBorder="1" applyAlignment="1" applyProtection="1">
      <alignment horizontal="left" vertical="center"/>
      <protection locked="0"/>
    </xf>
    <xf numFmtId="49" fontId="16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1" fillId="5" borderId="67" xfId="0" applyFont="1" applyFill="1" applyBorder="1" applyAlignment="1">
      <alignment horizontal="center" vertical="center" textRotation="255"/>
    </xf>
    <xf numFmtId="0" fontId="1" fillId="5" borderId="71" xfId="0" applyFont="1" applyFill="1" applyBorder="1" applyAlignment="1">
      <alignment horizontal="center" vertical="center" textRotation="255"/>
    </xf>
    <xf numFmtId="0" fontId="1" fillId="5" borderId="73" xfId="0" applyFont="1" applyFill="1" applyBorder="1" applyAlignment="1">
      <alignment horizontal="center" vertical="center" textRotation="255"/>
    </xf>
    <xf numFmtId="0" fontId="1" fillId="2" borderId="68" xfId="0" applyFont="1" applyFill="1" applyBorder="1" applyAlignment="1">
      <alignment horizontal="left" vertical="center" shrinkToFit="1"/>
    </xf>
    <xf numFmtId="0" fontId="1" fillId="0" borderId="69" xfId="0" applyFont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 applyProtection="1">
      <alignment horizontal="center" vertical="center" wrapText="1"/>
      <protection locked="0"/>
    </xf>
    <xf numFmtId="0" fontId="1" fillId="0" borderId="70" xfId="0" applyFont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72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72" xfId="0" applyFont="1" applyFill="1" applyBorder="1" applyAlignment="1" applyProtection="1">
      <alignment horizontal="left" vertical="center" wrapText="1"/>
      <protection locked="0"/>
    </xf>
    <xf numFmtId="0" fontId="1" fillId="2" borderId="74" xfId="0" applyFont="1" applyFill="1" applyBorder="1" applyAlignment="1">
      <alignment horizontal="left" vertical="center" shrinkToFit="1"/>
    </xf>
    <xf numFmtId="176" fontId="16" fillId="2" borderId="75" xfId="0" applyNumberFormat="1" applyFont="1" applyFill="1" applyBorder="1" applyAlignment="1" applyProtection="1">
      <alignment horizontal="left" vertical="center" wrapText="1"/>
      <protection locked="0"/>
    </xf>
    <xf numFmtId="176" fontId="16" fillId="2" borderId="74" xfId="0" applyNumberFormat="1" applyFont="1" applyFill="1" applyBorder="1" applyAlignment="1" applyProtection="1">
      <alignment horizontal="left" vertical="center" wrapText="1"/>
      <protection locked="0"/>
    </xf>
    <xf numFmtId="176" fontId="16" fillId="2" borderId="76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37" xfId="0" applyFont="1" applyFill="1" applyBorder="1" applyAlignment="1" applyProtection="1">
      <alignment horizontal="left" vertical="center" wrapText="1"/>
      <protection locked="0"/>
    </xf>
    <xf numFmtId="0" fontId="13" fillId="2" borderId="38" xfId="0" applyFont="1" applyFill="1" applyBorder="1" applyAlignment="1" applyProtection="1">
      <alignment horizontal="left" vertical="center" wrapText="1"/>
      <protection locked="0"/>
    </xf>
    <xf numFmtId="0" fontId="15" fillId="2" borderId="65" xfId="0" applyFont="1" applyFill="1" applyBorder="1" applyAlignment="1" applyProtection="1">
      <alignment horizontal="left" vertical="center" wrapText="1"/>
      <protection locked="0"/>
    </xf>
    <xf numFmtId="0" fontId="15" fillId="2" borderId="66" xfId="0" applyFont="1" applyFill="1" applyBorder="1" applyAlignment="1" applyProtection="1">
      <alignment horizontal="left" vertical="center" wrapText="1"/>
      <protection locked="0"/>
    </xf>
    <xf numFmtId="0" fontId="13" fillId="2" borderId="27" xfId="0" applyFont="1" applyFill="1" applyBorder="1" applyAlignment="1" applyProtection="1">
      <alignment horizontal="left" vertical="center" wrapText="1"/>
      <protection locked="0"/>
    </xf>
    <xf numFmtId="0" fontId="13" fillId="2" borderId="28" xfId="0" applyFont="1" applyFill="1" applyBorder="1" applyAlignment="1" applyProtection="1">
      <alignment horizontal="left" vertical="center" wrapText="1"/>
      <protection locked="0"/>
    </xf>
    <xf numFmtId="14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14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59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56" xfId="0" applyFont="1" applyFill="1" applyBorder="1" applyAlignment="1" applyProtection="1">
      <alignment horizontal="center" vertical="center"/>
      <protection locked="0"/>
    </xf>
    <xf numFmtId="0" fontId="16" fillId="2" borderId="38" xfId="0" applyFont="1" applyFill="1" applyBorder="1" applyAlignment="1" applyProtection="1">
      <alignment horizontal="left" vertical="center" wrapText="1"/>
      <protection locked="0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 applyProtection="1">
      <alignment horizontal="left" vertical="center"/>
      <protection locked="0"/>
    </xf>
    <xf numFmtId="0" fontId="13" fillId="2" borderId="6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center" vertical="center"/>
    </xf>
    <xf numFmtId="176" fontId="1" fillId="2" borderId="53" xfId="0" applyNumberFormat="1" applyFont="1" applyFill="1" applyBorder="1" applyAlignment="1" applyProtection="1">
      <alignment horizontal="center" vertical="center"/>
      <protection locked="0"/>
    </xf>
    <xf numFmtId="176" fontId="1" fillId="2" borderId="54" xfId="0" applyNumberFormat="1" applyFont="1" applyFill="1" applyBorder="1" applyAlignment="1" applyProtection="1">
      <alignment horizontal="center" vertical="center"/>
      <protection locked="0"/>
    </xf>
    <xf numFmtId="176" fontId="1" fillId="2" borderId="55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1" fillId="0" borderId="63" xfId="0" applyFont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72" xfId="0" applyFont="1" applyBorder="1" applyAlignment="1" applyProtection="1">
      <alignment horizontal="left" vertical="center" wrapText="1"/>
      <protection locked="0"/>
    </xf>
    <xf numFmtId="176" fontId="13" fillId="0" borderId="75" xfId="0" applyNumberFormat="1" applyFont="1" applyBorder="1" applyAlignment="1" applyProtection="1">
      <alignment horizontal="left" vertical="center" wrapText="1"/>
      <protection locked="0"/>
    </xf>
    <xf numFmtId="176" fontId="13" fillId="0" borderId="74" xfId="0" applyNumberFormat="1" applyFont="1" applyBorder="1" applyAlignment="1" applyProtection="1">
      <alignment horizontal="left" vertical="center" wrapText="1"/>
      <protection locked="0"/>
    </xf>
    <xf numFmtId="176" fontId="13" fillId="0" borderId="76" xfId="0" applyNumberFormat="1" applyFont="1" applyBorder="1" applyAlignment="1" applyProtection="1">
      <alignment horizontal="left" vertical="center" wrapText="1"/>
      <protection locked="0"/>
    </xf>
    <xf numFmtId="0" fontId="9" fillId="2" borderId="65" xfId="0" applyFont="1" applyFill="1" applyBorder="1" applyAlignment="1" applyProtection="1">
      <alignment horizontal="left" vertical="center" wrapText="1"/>
      <protection locked="0"/>
    </xf>
    <xf numFmtId="0" fontId="9" fillId="2" borderId="66" xfId="0" applyFont="1" applyFill="1" applyBorder="1" applyAlignment="1" applyProtection="1">
      <alignment horizontal="left" vertical="center" wrapText="1"/>
      <protection locked="0"/>
    </xf>
  </cellXfs>
  <cellStyles count="3">
    <cellStyle name="パーセント" xfId="1" builtinId="5"/>
    <cellStyle name="ハイパーリンク" xfId="2" builtinId="8"/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FF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$AS$7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AS$4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firstButton="1" fmlaLink="$AS$5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$AS$6" lockText="1" noThreeD="1"/>
</file>

<file path=xl/ctrlProps/ctrlProp2.xml><?xml version="1.0" encoding="utf-8"?>
<formControlPr xmlns="http://schemas.microsoft.com/office/spreadsheetml/2009/9/main" objectType="Radio" checked="Checked" firstButton="1" fmlaLink="$AS$4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checked="Checked" firstButton="1" fmlaLink="$AS$7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fmlaLink="$AS$4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28.xml><?xml version="1.0" encoding="utf-8"?>
<formControlPr xmlns="http://schemas.microsoft.com/office/spreadsheetml/2009/9/main" objectType="Radio" firstButton="1" fmlaLink="$AS$5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checked="Checked" firstButton="1" fmlaLink="$AS$6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checked="Checked" firstButton="1" fmlaLink="$AS$7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$AS$5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checked="Checked" firstButton="1" fmlaLink="$AS$6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152400</xdr:rowOff>
        </xdr:from>
        <xdr:to>
          <xdr:col>26</xdr:col>
          <xdr:colOff>133350</xdr:colOff>
          <xdr:row>4</xdr:row>
          <xdr:rowOff>114300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238125</xdr:rowOff>
        </xdr:from>
        <xdr:to>
          <xdr:col>15</xdr:col>
          <xdr:colOff>38100</xdr:colOff>
          <xdr:row>4</xdr:row>
          <xdr:rowOff>9525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開催案内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</xdr:row>
          <xdr:rowOff>9525</xdr:rowOff>
        </xdr:from>
        <xdr:to>
          <xdr:col>22</xdr:col>
          <xdr:colOff>190500</xdr:colOff>
          <xdr:row>4</xdr:row>
          <xdr:rowOff>9525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実績報告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0</xdr:rowOff>
        </xdr:from>
        <xdr:to>
          <xdr:col>15</xdr:col>
          <xdr:colOff>38100</xdr:colOff>
          <xdr:row>15</xdr:row>
          <xdr:rowOff>247650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15</xdr:row>
          <xdr:rowOff>0</xdr:rowOff>
        </xdr:from>
        <xdr:to>
          <xdr:col>22</xdr:col>
          <xdr:colOff>190500</xdr:colOff>
          <xdr:row>15</xdr:row>
          <xdr:rowOff>247650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85725</xdr:rowOff>
        </xdr:from>
        <xdr:to>
          <xdr:col>26</xdr:col>
          <xdr:colOff>0</xdr:colOff>
          <xdr:row>16</xdr:row>
          <xdr:rowOff>47625</xdr:rowOff>
        </xdr:to>
        <xdr:sp macro="" textlink="">
          <xdr:nvSpPr>
            <xdr:cNvPr id="2067" name="Group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25</xdr:row>
          <xdr:rowOff>114300</xdr:rowOff>
        </xdr:from>
        <xdr:to>
          <xdr:col>15</xdr:col>
          <xdr:colOff>95250</xdr:colOff>
          <xdr:row>27</xdr:row>
          <xdr:rowOff>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25</xdr:row>
          <xdr:rowOff>114300</xdr:rowOff>
        </xdr:from>
        <xdr:to>
          <xdr:col>23</xdr:col>
          <xdr:colOff>9525</xdr:colOff>
          <xdr:row>27</xdr:row>
          <xdr:rowOff>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25</xdr:row>
          <xdr:rowOff>76200</xdr:rowOff>
        </xdr:from>
        <xdr:to>
          <xdr:col>25</xdr:col>
          <xdr:colOff>219075</xdr:colOff>
          <xdr:row>27</xdr:row>
          <xdr:rowOff>19050</xdr:rowOff>
        </xdr:to>
        <xdr:sp macro="" textlink="">
          <xdr:nvSpPr>
            <xdr:cNvPr id="2070" name="Group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9525</xdr:rowOff>
        </xdr:from>
        <xdr:to>
          <xdr:col>15</xdr:col>
          <xdr:colOff>95250</xdr:colOff>
          <xdr:row>28</xdr:row>
          <xdr:rowOff>19050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27</xdr:row>
          <xdr:rowOff>9525</xdr:rowOff>
        </xdr:from>
        <xdr:to>
          <xdr:col>23</xdr:col>
          <xdr:colOff>9525</xdr:colOff>
          <xdr:row>28</xdr:row>
          <xdr:rowOff>19050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209550</xdr:rowOff>
        </xdr:from>
        <xdr:to>
          <xdr:col>25</xdr:col>
          <xdr:colOff>219075</xdr:colOff>
          <xdr:row>28</xdr:row>
          <xdr:rowOff>38100</xdr:rowOff>
        </xdr:to>
        <xdr:sp macro="" textlink="">
          <xdr:nvSpPr>
            <xdr:cNvPr id="2073" name="Group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152400</xdr:rowOff>
        </xdr:from>
        <xdr:to>
          <xdr:col>26</xdr:col>
          <xdr:colOff>133350</xdr:colOff>
          <xdr:row>4</xdr:row>
          <xdr:rowOff>114300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238125</xdr:rowOff>
        </xdr:from>
        <xdr:to>
          <xdr:col>15</xdr:col>
          <xdr:colOff>38100</xdr:colOff>
          <xdr:row>4</xdr:row>
          <xdr:rowOff>9525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開催案内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</xdr:row>
          <xdr:rowOff>9525</xdr:rowOff>
        </xdr:from>
        <xdr:to>
          <xdr:col>22</xdr:col>
          <xdr:colOff>190500</xdr:colOff>
          <xdr:row>4</xdr:row>
          <xdr:rowOff>9525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実績報告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0</xdr:rowOff>
        </xdr:from>
        <xdr:to>
          <xdr:col>15</xdr:col>
          <xdr:colOff>38100</xdr:colOff>
          <xdr:row>15</xdr:row>
          <xdr:rowOff>247650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15</xdr:row>
          <xdr:rowOff>0</xdr:rowOff>
        </xdr:from>
        <xdr:to>
          <xdr:col>22</xdr:col>
          <xdr:colOff>190500</xdr:colOff>
          <xdr:row>15</xdr:row>
          <xdr:rowOff>247650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85725</xdr:rowOff>
        </xdr:from>
        <xdr:to>
          <xdr:col>26</xdr:col>
          <xdr:colOff>0</xdr:colOff>
          <xdr:row>16</xdr:row>
          <xdr:rowOff>47625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25</xdr:row>
          <xdr:rowOff>114300</xdr:rowOff>
        </xdr:from>
        <xdr:to>
          <xdr:col>15</xdr:col>
          <xdr:colOff>95250</xdr:colOff>
          <xdr:row>27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25</xdr:row>
          <xdr:rowOff>114300</xdr:rowOff>
        </xdr:from>
        <xdr:to>
          <xdr:col>23</xdr:col>
          <xdr:colOff>9525</xdr:colOff>
          <xdr:row>27</xdr:row>
          <xdr:rowOff>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25</xdr:row>
          <xdr:rowOff>76200</xdr:rowOff>
        </xdr:from>
        <xdr:to>
          <xdr:col>25</xdr:col>
          <xdr:colOff>219075</xdr:colOff>
          <xdr:row>27</xdr:row>
          <xdr:rowOff>19050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9525</xdr:rowOff>
        </xdr:from>
        <xdr:to>
          <xdr:col>15</xdr:col>
          <xdr:colOff>95250</xdr:colOff>
          <xdr:row>28</xdr:row>
          <xdr:rowOff>19050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27</xdr:row>
          <xdr:rowOff>9525</xdr:rowOff>
        </xdr:from>
        <xdr:to>
          <xdr:col>23</xdr:col>
          <xdr:colOff>9525</xdr:colOff>
          <xdr:row>28</xdr:row>
          <xdr:rowOff>19050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209550</xdr:rowOff>
        </xdr:from>
        <xdr:to>
          <xdr:col>25</xdr:col>
          <xdr:colOff>219075</xdr:colOff>
          <xdr:row>28</xdr:row>
          <xdr:rowOff>38100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180975</xdr:colOff>
      <xdr:row>0</xdr:row>
      <xdr:rowOff>85726</xdr:rowOff>
    </xdr:from>
    <xdr:to>
      <xdr:col>5</xdr:col>
      <xdr:colOff>104775</xdr:colOff>
      <xdr:row>1</xdr:row>
      <xdr:rowOff>200026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19100" y="85726"/>
          <a:ext cx="11144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  <xdr:oneCellAnchor>
    <xdr:from>
      <xdr:col>4</xdr:col>
      <xdr:colOff>228600</xdr:colOff>
      <xdr:row>0</xdr:row>
      <xdr:rowOff>219076</xdr:rowOff>
    </xdr:from>
    <xdr:ext cx="2600325" cy="514350"/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19225" y="219076"/>
          <a:ext cx="2600325" cy="514350"/>
        </a:xfrm>
        <a:prstGeom prst="wedgeRoundRectCallout">
          <a:avLst>
            <a:gd name="adj1" fmla="val 38874"/>
            <a:gd name="adj2" fmla="val 8287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開催前のものは「開催案内」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開催済のものは「実績報告」を選択</a:t>
          </a:r>
        </a:p>
      </xdr:txBody>
    </xdr:sp>
    <xdr:clientData/>
  </xdr:oneCellAnchor>
  <xdr:oneCellAnchor>
    <xdr:from>
      <xdr:col>15</xdr:col>
      <xdr:colOff>47625</xdr:colOff>
      <xdr:row>16</xdr:row>
      <xdr:rowOff>266700</xdr:rowOff>
    </xdr:from>
    <xdr:ext cx="2600325" cy="507940"/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857625" y="5334000"/>
          <a:ext cx="2600325" cy="507940"/>
        </a:xfrm>
        <a:prstGeom prst="wedgeRoundRectCallout">
          <a:avLst>
            <a:gd name="adj1" fmla="val -51968"/>
            <a:gd name="adj2" fmla="val -7662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申込「不要」の場合、以下の申込情報は不要です。</a:t>
          </a:r>
        </a:p>
      </xdr:txBody>
    </xdr:sp>
    <xdr:clientData/>
  </xdr:oneCellAnchor>
  <xdr:oneCellAnchor>
    <xdr:from>
      <xdr:col>14</xdr:col>
      <xdr:colOff>142875</xdr:colOff>
      <xdr:row>20</xdr:row>
      <xdr:rowOff>180975</xdr:rowOff>
    </xdr:from>
    <xdr:ext cx="2600325" cy="933450"/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714750" y="6324600"/>
          <a:ext cx="2600325" cy="933450"/>
        </a:xfrm>
        <a:prstGeom prst="wedgeRoundRectCallout">
          <a:avLst>
            <a:gd name="adj1" fmla="val -61858"/>
            <a:gd name="adj2" fmla="val 2844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イベントについての連絡先をご記入ください。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その他ご連絡先はメールの本文等に御記載ください。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152400</xdr:rowOff>
        </xdr:from>
        <xdr:to>
          <xdr:col>26</xdr:col>
          <xdr:colOff>133350</xdr:colOff>
          <xdr:row>4</xdr:row>
          <xdr:rowOff>114300</xdr:rowOff>
        </xdr:to>
        <xdr:sp macro="" textlink="">
          <xdr:nvSpPr>
            <xdr:cNvPr id="7169" name="Group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238125</xdr:rowOff>
        </xdr:from>
        <xdr:to>
          <xdr:col>15</xdr:col>
          <xdr:colOff>38100</xdr:colOff>
          <xdr:row>4</xdr:row>
          <xdr:rowOff>9525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開催案内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</xdr:row>
          <xdr:rowOff>9525</xdr:rowOff>
        </xdr:from>
        <xdr:to>
          <xdr:col>22</xdr:col>
          <xdr:colOff>190500</xdr:colOff>
          <xdr:row>4</xdr:row>
          <xdr:rowOff>9525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実績報告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0</xdr:rowOff>
        </xdr:from>
        <xdr:to>
          <xdr:col>15</xdr:col>
          <xdr:colOff>38100</xdr:colOff>
          <xdr:row>15</xdr:row>
          <xdr:rowOff>247650</xdr:rowOff>
        </xdr:to>
        <xdr:sp macro="" textlink="">
          <xdr:nvSpPr>
            <xdr:cNvPr id="7172" name="Option 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15</xdr:row>
          <xdr:rowOff>0</xdr:rowOff>
        </xdr:from>
        <xdr:to>
          <xdr:col>22</xdr:col>
          <xdr:colOff>190500</xdr:colOff>
          <xdr:row>15</xdr:row>
          <xdr:rowOff>247650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85725</xdr:rowOff>
        </xdr:from>
        <xdr:to>
          <xdr:col>26</xdr:col>
          <xdr:colOff>0</xdr:colOff>
          <xdr:row>16</xdr:row>
          <xdr:rowOff>47625</xdr:rowOff>
        </xdr:to>
        <xdr:sp macro="" textlink="">
          <xdr:nvSpPr>
            <xdr:cNvPr id="7174" name="Group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25</xdr:row>
          <xdr:rowOff>114300</xdr:rowOff>
        </xdr:from>
        <xdr:to>
          <xdr:col>15</xdr:col>
          <xdr:colOff>95250</xdr:colOff>
          <xdr:row>27</xdr:row>
          <xdr:rowOff>0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25</xdr:row>
          <xdr:rowOff>114300</xdr:rowOff>
        </xdr:from>
        <xdr:to>
          <xdr:col>23</xdr:col>
          <xdr:colOff>9525</xdr:colOff>
          <xdr:row>27</xdr:row>
          <xdr:rowOff>0</xdr:rowOff>
        </xdr:to>
        <xdr:sp macro="" textlink="">
          <xdr:nvSpPr>
            <xdr:cNvPr id="7176" name="Option Butto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25</xdr:row>
          <xdr:rowOff>76200</xdr:rowOff>
        </xdr:from>
        <xdr:to>
          <xdr:col>25</xdr:col>
          <xdr:colOff>219075</xdr:colOff>
          <xdr:row>27</xdr:row>
          <xdr:rowOff>19050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9525</xdr:rowOff>
        </xdr:from>
        <xdr:to>
          <xdr:col>15</xdr:col>
          <xdr:colOff>95250</xdr:colOff>
          <xdr:row>28</xdr:row>
          <xdr:rowOff>19050</xdr:rowOff>
        </xdr:to>
        <xdr:sp macro="" textlink="">
          <xdr:nvSpPr>
            <xdr:cNvPr id="7178" name="Option Butto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27</xdr:row>
          <xdr:rowOff>9525</xdr:rowOff>
        </xdr:from>
        <xdr:to>
          <xdr:col>23</xdr:col>
          <xdr:colOff>9525</xdr:colOff>
          <xdr:row>28</xdr:row>
          <xdr:rowOff>19050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209550</xdr:rowOff>
        </xdr:from>
        <xdr:to>
          <xdr:col>25</xdr:col>
          <xdr:colOff>219075</xdr:colOff>
          <xdr:row>28</xdr:row>
          <xdr:rowOff>38100</xdr:rowOff>
        </xdr:to>
        <xdr:sp macro="" textlink="">
          <xdr:nvSpPr>
            <xdr:cNvPr id="7180" name="Group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180975</xdr:colOff>
      <xdr:row>0</xdr:row>
      <xdr:rowOff>85726</xdr:rowOff>
    </xdr:from>
    <xdr:to>
      <xdr:col>5</xdr:col>
      <xdr:colOff>104775</xdr:colOff>
      <xdr:row>1</xdr:row>
      <xdr:rowOff>200026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80975" y="85726"/>
          <a:ext cx="11144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  <xdr:oneCellAnchor>
    <xdr:from>
      <xdr:col>4</xdr:col>
      <xdr:colOff>228600</xdr:colOff>
      <xdr:row>0</xdr:row>
      <xdr:rowOff>219076</xdr:rowOff>
    </xdr:from>
    <xdr:ext cx="2600325" cy="514350"/>
    <xdr:sp macro="" textlink="">
      <xdr:nvSpPr>
        <xdr:cNvPr id="15" name="角丸四角形吹き出し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181100" y="219076"/>
          <a:ext cx="2600325" cy="514350"/>
        </a:xfrm>
        <a:prstGeom prst="wedgeRoundRectCallout">
          <a:avLst>
            <a:gd name="adj1" fmla="val 38874"/>
            <a:gd name="adj2" fmla="val 8287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開催前のものは「開催案内」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開催済のものは「実績報告」を選択</a:t>
          </a:r>
        </a:p>
      </xdr:txBody>
    </xdr:sp>
    <xdr:clientData/>
  </xdr:oneCellAnchor>
  <xdr:oneCellAnchor>
    <xdr:from>
      <xdr:col>14</xdr:col>
      <xdr:colOff>85725</xdr:colOff>
      <xdr:row>16</xdr:row>
      <xdr:rowOff>228600</xdr:rowOff>
    </xdr:from>
    <xdr:ext cx="2600325" cy="507940"/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419475" y="6162675"/>
          <a:ext cx="2600325" cy="507940"/>
        </a:xfrm>
        <a:prstGeom prst="wedgeRoundRectCallout">
          <a:avLst>
            <a:gd name="adj1" fmla="val -51968"/>
            <a:gd name="adj2" fmla="val -7662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「実績報告」の場合、以下の申込情報は不要です。</a:t>
          </a:r>
        </a:p>
      </xdr:txBody>
    </xdr:sp>
    <xdr:clientData/>
  </xdr:oneCellAnchor>
  <xdr:oneCellAnchor>
    <xdr:from>
      <xdr:col>14</xdr:col>
      <xdr:colOff>142875</xdr:colOff>
      <xdr:row>20</xdr:row>
      <xdr:rowOff>180975</xdr:rowOff>
    </xdr:from>
    <xdr:ext cx="2600325" cy="1047750"/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476625" y="7191375"/>
          <a:ext cx="2600325" cy="1047750"/>
        </a:xfrm>
        <a:prstGeom prst="wedgeRoundRectCallout">
          <a:avLst>
            <a:gd name="adj1" fmla="val -56730"/>
            <a:gd name="adj2" fmla="val 2025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イベントについての連絡先をご記入ください。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その他ご連絡先はメールの本文等に御記載ください。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238124</xdr:colOff>
      <xdr:row>22</xdr:row>
      <xdr:rowOff>365126</xdr:rowOff>
    </xdr:from>
    <xdr:to>
      <xdr:col>76</xdr:col>
      <xdr:colOff>119061</xdr:colOff>
      <xdr:row>55</xdr:row>
      <xdr:rowOff>136402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62" t="14187" r="4767" b="29956"/>
        <a:stretch/>
      </xdr:blipFill>
      <xdr:spPr>
        <a:xfrm>
          <a:off x="9858374" y="5778501"/>
          <a:ext cx="8929687" cy="780402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oneCellAnchor>
    <xdr:from>
      <xdr:col>42</xdr:col>
      <xdr:colOff>163276</xdr:colOff>
      <xdr:row>35</xdr:row>
      <xdr:rowOff>38967</xdr:rowOff>
    </xdr:from>
    <xdr:ext cx="7254655" cy="142676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11593276" y="9230592"/>
          <a:ext cx="7254655" cy="1426764"/>
        </a:xfrm>
        <a:custGeom>
          <a:avLst/>
          <a:gdLst>
            <a:gd name="connsiteX0" fmla="*/ 0 w 4174450"/>
            <a:gd name="connsiteY0" fmla="*/ 104097 h 624568"/>
            <a:gd name="connsiteX1" fmla="*/ 104097 w 4174450"/>
            <a:gd name="connsiteY1" fmla="*/ 0 h 624568"/>
            <a:gd name="connsiteX2" fmla="*/ 695742 w 4174450"/>
            <a:gd name="connsiteY2" fmla="*/ 0 h 624568"/>
            <a:gd name="connsiteX3" fmla="*/ 695742 w 4174450"/>
            <a:gd name="connsiteY3" fmla="*/ 0 h 624568"/>
            <a:gd name="connsiteX4" fmla="*/ 1739354 w 4174450"/>
            <a:gd name="connsiteY4" fmla="*/ 0 h 624568"/>
            <a:gd name="connsiteX5" fmla="*/ 4070353 w 4174450"/>
            <a:gd name="connsiteY5" fmla="*/ 0 h 624568"/>
            <a:gd name="connsiteX6" fmla="*/ 4174450 w 4174450"/>
            <a:gd name="connsiteY6" fmla="*/ 104097 h 624568"/>
            <a:gd name="connsiteX7" fmla="*/ 4174450 w 4174450"/>
            <a:gd name="connsiteY7" fmla="*/ 364331 h 624568"/>
            <a:gd name="connsiteX8" fmla="*/ 4174450 w 4174450"/>
            <a:gd name="connsiteY8" fmla="*/ 364331 h 624568"/>
            <a:gd name="connsiteX9" fmla="*/ 4174450 w 4174450"/>
            <a:gd name="connsiteY9" fmla="*/ 520473 h 624568"/>
            <a:gd name="connsiteX10" fmla="*/ 4174450 w 4174450"/>
            <a:gd name="connsiteY10" fmla="*/ 520471 h 624568"/>
            <a:gd name="connsiteX11" fmla="*/ 4070353 w 4174450"/>
            <a:gd name="connsiteY11" fmla="*/ 624568 h 624568"/>
            <a:gd name="connsiteX12" fmla="*/ 1739354 w 4174450"/>
            <a:gd name="connsiteY12" fmla="*/ 624568 h 624568"/>
            <a:gd name="connsiteX13" fmla="*/ 480396 w 4174450"/>
            <a:gd name="connsiteY13" fmla="*/ 624568 h 624568"/>
            <a:gd name="connsiteX14" fmla="*/ 695742 w 4174450"/>
            <a:gd name="connsiteY14" fmla="*/ 624568 h 624568"/>
            <a:gd name="connsiteX15" fmla="*/ 104097 w 4174450"/>
            <a:gd name="connsiteY15" fmla="*/ 624568 h 624568"/>
            <a:gd name="connsiteX16" fmla="*/ 0 w 4174450"/>
            <a:gd name="connsiteY16" fmla="*/ 520471 h 624568"/>
            <a:gd name="connsiteX17" fmla="*/ 0 w 4174450"/>
            <a:gd name="connsiteY17" fmla="*/ 520473 h 624568"/>
            <a:gd name="connsiteX18" fmla="*/ 0 w 4174450"/>
            <a:gd name="connsiteY18" fmla="*/ 364331 h 624568"/>
            <a:gd name="connsiteX19" fmla="*/ 0 w 4174450"/>
            <a:gd name="connsiteY19" fmla="*/ 364331 h 624568"/>
            <a:gd name="connsiteX20" fmla="*/ 0 w 4174450"/>
            <a:gd name="connsiteY20" fmla="*/ 104097 h 624568"/>
            <a:gd name="connsiteX0" fmla="*/ 0 w 4174450"/>
            <a:gd name="connsiteY0" fmla="*/ 104097 h 737677"/>
            <a:gd name="connsiteX1" fmla="*/ 104097 w 4174450"/>
            <a:gd name="connsiteY1" fmla="*/ 0 h 737677"/>
            <a:gd name="connsiteX2" fmla="*/ 695742 w 4174450"/>
            <a:gd name="connsiteY2" fmla="*/ 0 h 737677"/>
            <a:gd name="connsiteX3" fmla="*/ 695742 w 4174450"/>
            <a:gd name="connsiteY3" fmla="*/ 0 h 737677"/>
            <a:gd name="connsiteX4" fmla="*/ 1739354 w 4174450"/>
            <a:gd name="connsiteY4" fmla="*/ 0 h 737677"/>
            <a:gd name="connsiteX5" fmla="*/ 4070353 w 4174450"/>
            <a:gd name="connsiteY5" fmla="*/ 0 h 737677"/>
            <a:gd name="connsiteX6" fmla="*/ 4174450 w 4174450"/>
            <a:gd name="connsiteY6" fmla="*/ 104097 h 737677"/>
            <a:gd name="connsiteX7" fmla="*/ 4174450 w 4174450"/>
            <a:gd name="connsiteY7" fmla="*/ 364331 h 737677"/>
            <a:gd name="connsiteX8" fmla="*/ 4174450 w 4174450"/>
            <a:gd name="connsiteY8" fmla="*/ 364331 h 737677"/>
            <a:gd name="connsiteX9" fmla="*/ 4174450 w 4174450"/>
            <a:gd name="connsiteY9" fmla="*/ 520473 h 737677"/>
            <a:gd name="connsiteX10" fmla="*/ 4174450 w 4174450"/>
            <a:gd name="connsiteY10" fmla="*/ 520471 h 737677"/>
            <a:gd name="connsiteX11" fmla="*/ 4070353 w 4174450"/>
            <a:gd name="connsiteY11" fmla="*/ 624568 h 737677"/>
            <a:gd name="connsiteX12" fmla="*/ 1739354 w 4174450"/>
            <a:gd name="connsiteY12" fmla="*/ 624568 h 737677"/>
            <a:gd name="connsiteX13" fmla="*/ 557786 w 4174450"/>
            <a:gd name="connsiteY13" fmla="*/ 737677 h 737677"/>
            <a:gd name="connsiteX14" fmla="*/ 695742 w 4174450"/>
            <a:gd name="connsiteY14" fmla="*/ 624568 h 737677"/>
            <a:gd name="connsiteX15" fmla="*/ 104097 w 4174450"/>
            <a:gd name="connsiteY15" fmla="*/ 624568 h 737677"/>
            <a:gd name="connsiteX16" fmla="*/ 0 w 4174450"/>
            <a:gd name="connsiteY16" fmla="*/ 520471 h 737677"/>
            <a:gd name="connsiteX17" fmla="*/ 0 w 4174450"/>
            <a:gd name="connsiteY17" fmla="*/ 520473 h 737677"/>
            <a:gd name="connsiteX18" fmla="*/ 0 w 4174450"/>
            <a:gd name="connsiteY18" fmla="*/ 364331 h 737677"/>
            <a:gd name="connsiteX19" fmla="*/ 0 w 4174450"/>
            <a:gd name="connsiteY19" fmla="*/ 364331 h 737677"/>
            <a:gd name="connsiteX20" fmla="*/ 0 w 4174450"/>
            <a:gd name="connsiteY20" fmla="*/ 104097 h 737677"/>
            <a:gd name="connsiteX0" fmla="*/ 0 w 4174450"/>
            <a:gd name="connsiteY0" fmla="*/ 104097 h 737677"/>
            <a:gd name="connsiteX1" fmla="*/ 104097 w 4174450"/>
            <a:gd name="connsiteY1" fmla="*/ 0 h 737677"/>
            <a:gd name="connsiteX2" fmla="*/ 695742 w 4174450"/>
            <a:gd name="connsiteY2" fmla="*/ 0 h 737677"/>
            <a:gd name="connsiteX3" fmla="*/ 695742 w 4174450"/>
            <a:gd name="connsiteY3" fmla="*/ 0 h 737677"/>
            <a:gd name="connsiteX4" fmla="*/ 1739354 w 4174450"/>
            <a:gd name="connsiteY4" fmla="*/ 0 h 737677"/>
            <a:gd name="connsiteX5" fmla="*/ 4070353 w 4174450"/>
            <a:gd name="connsiteY5" fmla="*/ 0 h 737677"/>
            <a:gd name="connsiteX6" fmla="*/ 4174450 w 4174450"/>
            <a:gd name="connsiteY6" fmla="*/ 104097 h 737677"/>
            <a:gd name="connsiteX7" fmla="*/ 4174450 w 4174450"/>
            <a:gd name="connsiteY7" fmla="*/ 364331 h 737677"/>
            <a:gd name="connsiteX8" fmla="*/ 4174450 w 4174450"/>
            <a:gd name="connsiteY8" fmla="*/ 364331 h 737677"/>
            <a:gd name="connsiteX9" fmla="*/ 4174450 w 4174450"/>
            <a:gd name="connsiteY9" fmla="*/ 520473 h 737677"/>
            <a:gd name="connsiteX10" fmla="*/ 4174450 w 4174450"/>
            <a:gd name="connsiteY10" fmla="*/ 520471 h 737677"/>
            <a:gd name="connsiteX11" fmla="*/ 4070353 w 4174450"/>
            <a:gd name="connsiteY11" fmla="*/ 624568 h 737677"/>
            <a:gd name="connsiteX12" fmla="*/ 1739354 w 4174450"/>
            <a:gd name="connsiteY12" fmla="*/ 624568 h 737677"/>
            <a:gd name="connsiteX13" fmla="*/ 557786 w 4174450"/>
            <a:gd name="connsiteY13" fmla="*/ 737677 h 737677"/>
            <a:gd name="connsiteX14" fmla="*/ 451664 w 4174450"/>
            <a:gd name="connsiteY14" fmla="*/ 630521 h 737677"/>
            <a:gd name="connsiteX15" fmla="*/ 104097 w 4174450"/>
            <a:gd name="connsiteY15" fmla="*/ 624568 h 737677"/>
            <a:gd name="connsiteX16" fmla="*/ 0 w 4174450"/>
            <a:gd name="connsiteY16" fmla="*/ 520471 h 737677"/>
            <a:gd name="connsiteX17" fmla="*/ 0 w 4174450"/>
            <a:gd name="connsiteY17" fmla="*/ 520473 h 737677"/>
            <a:gd name="connsiteX18" fmla="*/ 0 w 4174450"/>
            <a:gd name="connsiteY18" fmla="*/ 364331 h 737677"/>
            <a:gd name="connsiteX19" fmla="*/ 0 w 4174450"/>
            <a:gd name="connsiteY19" fmla="*/ 364331 h 737677"/>
            <a:gd name="connsiteX20" fmla="*/ 0 w 4174450"/>
            <a:gd name="connsiteY20" fmla="*/ 104097 h 737677"/>
            <a:gd name="connsiteX0" fmla="*/ 0 w 4174450"/>
            <a:gd name="connsiteY0" fmla="*/ 104097 h 737677"/>
            <a:gd name="connsiteX1" fmla="*/ 104097 w 4174450"/>
            <a:gd name="connsiteY1" fmla="*/ 0 h 737677"/>
            <a:gd name="connsiteX2" fmla="*/ 695742 w 4174450"/>
            <a:gd name="connsiteY2" fmla="*/ 0 h 737677"/>
            <a:gd name="connsiteX3" fmla="*/ 695742 w 4174450"/>
            <a:gd name="connsiteY3" fmla="*/ 0 h 737677"/>
            <a:gd name="connsiteX4" fmla="*/ 1739354 w 4174450"/>
            <a:gd name="connsiteY4" fmla="*/ 0 h 737677"/>
            <a:gd name="connsiteX5" fmla="*/ 4070353 w 4174450"/>
            <a:gd name="connsiteY5" fmla="*/ 0 h 737677"/>
            <a:gd name="connsiteX6" fmla="*/ 4174450 w 4174450"/>
            <a:gd name="connsiteY6" fmla="*/ 104097 h 737677"/>
            <a:gd name="connsiteX7" fmla="*/ 4174450 w 4174450"/>
            <a:gd name="connsiteY7" fmla="*/ 364331 h 737677"/>
            <a:gd name="connsiteX8" fmla="*/ 4174450 w 4174450"/>
            <a:gd name="connsiteY8" fmla="*/ 364331 h 737677"/>
            <a:gd name="connsiteX9" fmla="*/ 4174450 w 4174450"/>
            <a:gd name="connsiteY9" fmla="*/ 520473 h 737677"/>
            <a:gd name="connsiteX10" fmla="*/ 4174450 w 4174450"/>
            <a:gd name="connsiteY10" fmla="*/ 520471 h 737677"/>
            <a:gd name="connsiteX11" fmla="*/ 4070353 w 4174450"/>
            <a:gd name="connsiteY11" fmla="*/ 624568 h 737677"/>
            <a:gd name="connsiteX12" fmla="*/ 667792 w 4174450"/>
            <a:gd name="connsiteY12" fmla="*/ 630521 h 737677"/>
            <a:gd name="connsiteX13" fmla="*/ 557786 w 4174450"/>
            <a:gd name="connsiteY13" fmla="*/ 737677 h 737677"/>
            <a:gd name="connsiteX14" fmla="*/ 451664 w 4174450"/>
            <a:gd name="connsiteY14" fmla="*/ 630521 h 737677"/>
            <a:gd name="connsiteX15" fmla="*/ 104097 w 4174450"/>
            <a:gd name="connsiteY15" fmla="*/ 624568 h 737677"/>
            <a:gd name="connsiteX16" fmla="*/ 0 w 4174450"/>
            <a:gd name="connsiteY16" fmla="*/ 520471 h 737677"/>
            <a:gd name="connsiteX17" fmla="*/ 0 w 4174450"/>
            <a:gd name="connsiteY17" fmla="*/ 520473 h 737677"/>
            <a:gd name="connsiteX18" fmla="*/ 0 w 4174450"/>
            <a:gd name="connsiteY18" fmla="*/ 364331 h 737677"/>
            <a:gd name="connsiteX19" fmla="*/ 0 w 4174450"/>
            <a:gd name="connsiteY19" fmla="*/ 364331 h 737677"/>
            <a:gd name="connsiteX20" fmla="*/ 0 w 4174450"/>
            <a:gd name="connsiteY20" fmla="*/ 104097 h 7376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4174450" h="737677">
              <a:moveTo>
                <a:pt x="0" y="104097"/>
              </a:moveTo>
              <a:cubicBezTo>
                <a:pt x="0" y="46606"/>
                <a:pt x="46606" y="0"/>
                <a:pt x="104097" y="0"/>
              </a:cubicBezTo>
              <a:lnTo>
                <a:pt x="695742" y="0"/>
              </a:lnTo>
              <a:lnTo>
                <a:pt x="695742" y="0"/>
              </a:lnTo>
              <a:lnTo>
                <a:pt x="1739354" y="0"/>
              </a:lnTo>
              <a:lnTo>
                <a:pt x="4070353" y="0"/>
              </a:lnTo>
              <a:cubicBezTo>
                <a:pt x="4127844" y="0"/>
                <a:pt x="4174450" y="46606"/>
                <a:pt x="4174450" y="104097"/>
              </a:cubicBezTo>
              <a:lnTo>
                <a:pt x="4174450" y="364331"/>
              </a:lnTo>
              <a:lnTo>
                <a:pt x="4174450" y="364331"/>
              </a:lnTo>
              <a:lnTo>
                <a:pt x="4174450" y="520473"/>
              </a:lnTo>
              <a:lnTo>
                <a:pt x="4174450" y="520471"/>
              </a:lnTo>
              <a:cubicBezTo>
                <a:pt x="4174450" y="577962"/>
                <a:pt x="4127844" y="624568"/>
                <a:pt x="4070353" y="624568"/>
              </a:cubicBezTo>
              <a:lnTo>
                <a:pt x="667792" y="630521"/>
              </a:lnTo>
              <a:lnTo>
                <a:pt x="557786" y="737677"/>
              </a:lnTo>
              <a:lnTo>
                <a:pt x="451664" y="630521"/>
              </a:lnTo>
              <a:lnTo>
                <a:pt x="104097" y="624568"/>
              </a:lnTo>
              <a:cubicBezTo>
                <a:pt x="46606" y="624568"/>
                <a:pt x="0" y="577962"/>
                <a:pt x="0" y="520471"/>
              </a:cubicBezTo>
              <a:lnTo>
                <a:pt x="0" y="520473"/>
              </a:lnTo>
              <a:lnTo>
                <a:pt x="0" y="364331"/>
              </a:lnTo>
              <a:lnTo>
                <a:pt x="0" y="364331"/>
              </a:lnTo>
              <a:lnTo>
                <a:pt x="0" y="104097"/>
              </a:lnTo>
              <a:close/>
            </a:path>
          </a:pathLst>
        </a:custGeom>
        <a:solidFill>
          <a:srgbClr val="FFFFFF">
            <a:alpha val="69804"/>
          </a:srgbClr>
        </a:solidFill>
        <a:ln w="38100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80000" tIns="0" rIns="180000" bIns="216000" rtlCol="0" anchor="ctr">
          <a:noAutofit/>
        </a:bodyPr>
        <a:lstStyle/>
        <a:p>
          <a:r>
            <a:rPr kumimoji="1" lang="ja-JP" altLang="en-US" sz="1800" b="1">
              <a:solidFill>
                <a:schemeClr val="tx1"/>
              </a:solidFill>
            </a:rPr>
            <a:t>依頼表内「内容」欄を転記しますので、画像の挿入場所なども考慮</a:t>
          </a:r>
          <a:endParaRPr kumimoji="1" lang="en-US" altLang="ja-JP" sz="1800" b="1">
            <a:solidFill>
              <a:schemeClr val="tx1"/>
            </a:solidFill>
          </a:endParaRPr>
        </a:p>
        <a:p>
          <a:r>
            <a:rPr kumimoji="1" lang="ja-JP" altLang="en-US" sz="1800" b="1">
              <a:solidFill>
                <a:schemeClr val="tx1"/>
              </a:solidFill>
            </a:rPr>
            <a:t>し、記載・写真添付してください。</a:t>
          </a:r>
        </a:p>
      </xdr:txBody>
    </xdr:sp>
    <xdr:clientData/>
  </xdr:oneCellAnchor>
  <xdr:twoCellAnchor>
    <xdr:from>
      <xdr:col>1</xdr:col>
      <xdr:colOff>98355</xdr:colOff>
      <xdr:row>2</xdr:row>
      <xdr:rowOff>34634</xdr:rowOff>
    </xdr:from>
    <xdr:to>
      <xdr:col>35</xdr:col>
      <xdr:colOff>190500</xdr:colOff>
      <xdr:row>21</xdr:row>
      <xdr:rowOff>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pSpPr/>
      </xdr:nvGrpSpPr>
      <xdr:grpSpPr>
        <a:xfrm>
          <a:off x="907980" y="685509"/>
          <a:ext cx="8188395" cy="4489741"/>
          <a:chOff x="340810" y="692725"/>
          <a:chExt cx="10382556" cy="4901047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340810" y="692725"/>
            <a:ext cx="10382556" cy="4901047"/>
            <a:chOff x="240365" y="-379049"/>
            <a:chExt cx="10200716" cy="4815618"/>
          </a:xfrm>
        </xdr:grpSpPr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10030" t="17913" r="11545" b="15296"/>
            <a:stretch/>
          </xdr:blipFill>
          <xdr:spPr>
            <a:xfrm>
              <a:off x="240365" y="-379049"/>
              <a:ext cx="10200716" cy="4815618"/>
            </a:xfrm>
            <a:prstGeom prst="rect">
              <a:avLst/>
            </a:prstGeom>
            <a:ln>
              <a:solidFill>
                <a:schemeClr val="bg1">
                  <a:lumMod val="85000"/>
                </a:schemeClr>
              </a:solidFill>
            </a:ln>
          </xdr:spPr>
        </xdr:pic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676275" y="2152650"/>
              <a:ext cx="4848225" cy="981075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左矢印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610226" y="2247899"/>
              <a:ext cx="400050" cy="238125"/>
            </a:xfrm>
            <a:prstGeom prst="leftArrow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/>
        </xdr:nvSpPr>
        <xdr:spPr>
          <a:xfrm>
            <a:off x="3931227" y="952500"/>
            <a:ext cx="935182" cy="467591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/>
        </xdr:nvSpPr>
        <xdr:spPr>
          <a:xfrm>
            <a:off x="1177636" y="744682"/>
            <a:ext cx="969819" cy="84859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38</xdr:col>
      <xdr:colOff>239151</xdr:colOff>
      <xdr:row>2</xdr:row>
      <xdr:rowOff>34637</xdr:rowOff>
    </xdr:from>
    <xdr:to>
      <xdr:col>76</xdr:col>
      <xdr:colOff>69273</xdr:colOff>
      <xdr:row>20</xdr:row>
      <xdr:rowOff>216481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/>
      </xdr:nvGrpSpPr>
      <xdr:grpSpPr>
        <a:xfrm>
          <a:off x="9859401" y="685512"/>
          <a:ext cx="8878872" cy="4468094"/>
          <a:chOff x="10823863" y="692728"/>
          <a:chExt cx="10240240" cy="4912559"/>
        </a:xfrm>
      </xdr:grpSpPr>
      <xdr:grpSp>
        <xdr:nvGrpSpPr>
          <xdr:cNvPr id="26" name="グループ化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GrpSpPr/>
        </xdr:nvGrpSpPr>
        <xdr:grpSpPr>
          <a:xfrm>
            <a:off x="10823863" y="692728"/>
            <a:ext cx="10240240" cy="4912559"/>
            <a:chOff x="242455" y="4346864"/>
            <a:chExt cx="10240240" cy="4912559"/>
          </a:xfrm>
        </xdr:grpSpPr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GrpSpPr/>
          </xdr:nvGrpSpPr>
          <xdr:grpSpPr>
            <a:xfrm>
              <a:off x="242455" y="4346864"/>
              <a:ext cx="10240240" cy="4912559"/>
              <a:chOff x="242455" y="4346864"/>
              <a:chExt cx="10240240" cy="4912559"/>
            </a:xfrm>
          </xdr:grpSpPr>
          <xdr:grpSp>
            <xdr:nvGrpSpPr>
              <xdr:cNvPr id="14" name="グループ化 13">
                <a:extLst>
                  <a:ext uri="{FF2B5EF4-FFF2-40B4-BE49-F238E27FC236}">
                    <a16:creationId xmlns:a16="http://schemas.microsoft.com/office/drawing/2014/main" id="{00000000-0008-0000-0300-00000E000000}"/>
                  </a:ext>
                </a:extLst>
              </xdr:cNvPr>
              <xdr:cNvGrpSpPr/>
            </xdr:nvGrpSpPr>
            <xdr:grpSpPr>
              <a:xfrm>
                <a:off x="242455" y="4346864"/>
                <a:ext cx="10240240" cy="4912559"/>
                <a:chOff x="238125" y="4003077"/>
                <a:chExt cx="10058400" cy="4825123"/>
              </a:xfrm>
            </xdr:grpSpPr>
            <xdr:pic>
              <xdr:nvPicPr>
                <xdr:cNvPr id="7" name="図 6">
                  <a:extLst>
                    <a:ext uri="{FF2B5EF4-FFF2-40B4-BE49-F238E27FC236}">
                      <a16:creationId xmlns:a16="http://schemas.microsoft.com/office/drawing/2014/main" id="{00000000-0008-0000-0300-000007000000}"/>
                    </a:ext>
                  </a:extLst>
                </xdr:cNvPr>
                <xdr:cNvPicPr>
                  <a:picLocks noChangeAspect="1"/>
                </xdr:cNvPicPr>
              </xdr:nvPicPr>
              <xdr:blipFill rotWithShape="1"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t="8203"/>
                <a:stretch/>
              </xdr:blipFill>
              <xdr:spPr>
                <a:xfrm>
                  <a:off x="238125" y="4003077"/>
                  <a:ext cx="10058400" cy="4825123"/>
                </a:xfrm>
                <a:prstGeom prst="rect">
                  <a:avLst/>
                </a:prstGeom>
                <a:ln>
                  <a:solidFill>
                    <a:schemeClr val="bg1">
                      <a:lumMod val="85000"/>
                    </a:schemeClr>
                  </a:solidFill>
                </a:ln>
              </xdr:spPr>
            </xdr:pic>
            <xdr:sp macro="" textlink="">
              <xdr:nvSpPr>
                <xdr:cNvPr id="9" name="L 字 8">
                  <a:extLst>
                    <a:ext uri="{FF2B5EF4-FFF2-40B4-BE49-F238E27FC236}">
                      <a16:creationId xmlns:a16="http://schemas.microsoft.com/office/drawing/2014/main" id="{00000000-0008-0000-0300-000009000000}"/>
                    </a:ext>
                  </a:extLst>
                </xdr:cNvPr>
                <xdr:cNvSpPr/>
              </xdr:nvSpPr>
              <xdr:spPr>
                <a:xfrm>
                  <a:off x="5391150" y="4324350"/>
                  <a:ext cx="2143125" cy="733425"/>
                </a:xfrm>
                <a:prstGeom prst="corner">
                  <a:avLst>
                    <a:gd name="adj1" fmla="val 50000"/>
                    <a:gd name="adj2" fmla="val 110404"/>
                  </a:avLst>
                </a:prstGeom>
                <a:noFill/>
                <a:ln w="38100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0" name="左矢印 9">
                  <a:extLst>
                    <a:ext uri="{FF2B5EF4-FFF2-40B4-BE49-F238E27FC236}">
                      <a16:creationId xmlns:a16="http://schemas.microsoft.com/office/drawing/2014/main" id="{00000000-0008-0000-0300-00000A000000}"/>
                    </a:ext>
                  </a:extLst>
                </xdr:cNvPr>
                <xdr:cNvSpPr/>
              </xdr:nvSpPr>
              <xdr:spPr>
                <a:xfrm>
                  <a:off x="7574615" y="4733925"/>
                  <a:ext cx="400050" cy="238125"/>
                </a:xfrm>
                <a:prstGeom prst="leftArrow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2" name="正方形/長方形 11">
                  <a:extLst>
                    <a:ext uri="{FF2B5EF4-FFF2-40B4-BE49-F238E27FC236}">
                      <a16:creationId xmlns:a16="http://schemas.microsoft.com/office/drawing/2014/main" id="{00000000-0008-0000-0300-00000C000000}"/>
                    </a:ext>
                  </a:extLst>
                </xdr:cNvPr>
                <xdr:cNvSpPr/>
              </xdr:nvSpPr>
              <xdr:spPr>
                <a:xfrm>
                  <a:off x="1335740" y="7019925"/>
                  <a:ext cx="7646335" cy="981075"/>
                </a:xfrm>
                <a:prstGeom prst="rect">
                  <a:avLst/>
                </a:prstGeom>
                <a:noFill/>
                <a:ln w="38100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3" name="左矢印 12">
                  <a:extLst>
                    <a:ext uri="{FF2B5EF4-FFF2-40B4-BE49-F238E27FC236}">
                      <a16:creationId xmlns:a16="http://schemas.microsoft.com/office/drawing/2014/main" id="{00000000-0008-0000-0300-00000D000000}"/>
                    </a:ext>
                  </a:extLst>
                </xdr:cNvPr>
                <xdr:cNvSpPr/>
              </xdr:nvSpPr>
              <xdr:spPr>
                <a:xfrm>
                  <a:off x="9012891" y="7134224"/>
                  <a:ext cx="400050" cy="238125"/>
                </a:xfrm>
                <a:prstGeom prst="leftArrow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300-000010000000}"/>
                  </a:ext>
                </a:extLst>
              </xdr:cNvPr>
              <xdr:cNvSpPr/>
            </xdr:nvSpPr>
            <xdr:spPr>
              <a:xfrm>
                <a:off x="3674918" y="8472056"/>
                <a:ext cx="3313834" cy="508288"/>
              </a:xfrm>
              <a:prstGeom prst="rect">
                <a:avLst/>
              </a:prstGeom>
              <a:noFill/>
              <a:ln w="38100">
                <a:solidFill>
                  <a:srgbClr val="FFC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7" name="左矢印 16">
                <a:extLst>
                  <a:ext uri="{FF2B5EF4-FFF2-40B4-BE49-F238E27FC236}">
                    <a16:creationId xmlns:a16="http://schemas.microsoft.com/office/drawing/2014/main" id="{00000000-0008-0000-0300-000011000000}"/>
                  </a:ext>
                </a:extLst>
              </xdr:cNvPr>
              <xdr:cNvSpPr/>
            </xdr:nvSpPr>
            <xdr:spPr>
              <a:xfrm>
                <a:off x="7012730" y="8552583"/>
                <a:ext cx="441881" cy="337705"/>
              </a:xfrm>
              <a:prstGeom prst="leftArrow">
                <a:avLst/>
              </a:prstGeom>
              <a:solidFill>
                <a:srgbClr val="FFC00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8" name="左矢印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SpPr/>
          </xdr:nvSpPr>
          <xdr:spPr>
            <a:xfrm>
              <a:off x="7692469" y="5448299"/>
              <a:ext cx="441881" cy="337705"/>
            </a:xfrm>
            <a:prstGeom prst="leftArrow">
              <a:avLst/>
            </a:prstGeom>
            <a:solidFill>
              <a:srgbClr val="FFC000"/>
            </a:solidFill>
            <a:ln w="28575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/>
        </xdr:nvSpPr>
        <xdr:spPr>
          <a:xfrm>
            <a:off x="12413673" y="758536"/>
            <a:ext cx="969819" cy="84859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95249</xdr:colOff>
      <xdr:row>22</xdr:row>
      <xdr:rowOff>373063</xdr:rowOff>
    </xdr:from>
    <xdr:to>
      <xdr:col>35</xdr:col>
      <xdr:colOff>166687</xdr:colOff>
      <xdr:row>55</xdr:row>
      <xdr:rowOff>167679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38" t="23780" r="4838" b="14963"/>
        <a:stretch/>
      </xdr:blipFill>
      <xdr:spPr>
        <a:xfrm>
          <a:off x="904874" y="5786438"/>
          <a:ext cx="8167688" cy="782736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1</xdr:col>
      <xdr:colOff>64459</xdr:colOff>
      <xdr:row>50</xdr:row>
      <xdr:rowOff>213646</xdr:rowOff>
    </xdr:from>
    <xdr:to>
      <xdr:col>35</xdr:col>
      <xdr:colOff>166687</xdr:colOff>
      <xdr:row>55</xdr:row>
      <xdr:rowOff>179676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302584" y="12977146"/>
          <a:ext cx="8198478" cy="115665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依頼表内「内容」欄に</a:t>
          </a:r>
          <a:r>
            <a:rPr kumimoji="1" lang="ja-JP" altLang="en-US" sz="1800" b="1">
              <a:solidFill>
                <a:srgbClr val="FF0000"/>
              </a:solidFill>
            </a:rPr>
            <a:t>どんなイベントか</a:t>
          </a:r>
          <a:endParaRPr kumimoji="1" lang="en-US" altLang="ja-JP" sz="1800" b="1">
            <a:solidFill>
              <a:srgbClr val="FF0000"/>
            </a:solidFill>
          </a:endParaRPr>
        </a:p>
        <a:p>
          <a:pPr algn="r"/>
          <a:r>
            <a:rPr kumimoji="1" lang="ja-JP" altLang="en-US" sz="1800" b="1">
              <a:solidFill>
                <a:srgbClr val="FF0000"/>
              </a:solidFill>
            </a:rPr>
            <a:t>わかるように簡潔に記載ください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41"/>
  <sheetViews>
    <sheetView tabSelected="1" view="pageBreakPreview" zoomScaleNormal="100" zoomScaleSheetLayoutView="100" workbookViewId="0">
      <selection activeCell="AK34" sqref="AK34"/>
    </sheetView>
  </sheetViews>
  <sheetFormatPr defaultColWidth="3.125" defaultRowHeight="18.75" customHeight="1" x14ac:dyDescent="0.4"/>
  <cols>
    <col min="1" max="27" width="3.125" style="5"/>
    <col min="28" max="28" width="3.125" style="5" customWidth="1"/>
    <col min="29" max="42" width="3.125" style="5"/>
    <col min="43" max="43" width="3.75" style="5" customWidth="1"/>
    <col min="44" max="45" width="3.75" style="5" hidden="1" customWidth="1"/>
    <col min="46" max="46" width="3.75" style="5" customWidth="1"/>
    <col min="47" max="16384" width="3.125" style="5"/>
  </cols>
  <sheetData>
    <row r="1" spans="1:45" ht="22.5" customHeight="1" thickBot="1" x14ac:dyDescent="0.45">
      <c r="A1" s="55" t="s">
        <v>44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45" ht="18.75" customHeight="1" thickBo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1" t="s">
        <v>14</v>
      </c>
      <c r="P2" s="71"/>
      <c r="Q2" s="71"/>
      <c r="R2" s="68"/>
      <c r="S2" s="69"/>
      <c r="T2" s="69"/>
      <c r="U2" s="69"/>
      <c r="V2" s="69"/>
      <c r="W2" s="69"/>
      <c r="X2" s="69"/>
      <c r="Y2" s="69"/>
      <c r="Z2" s="70"/>
      <c r="AA2" s="6"/>
    </row>
    <row r="3" spans="1:45" ht="18.75" customHeight="1" thickBot="1" x14ac:dyDescent="0.45"/>
    <row r="4" spans="1:45" ht="18.75" customHeight="1" x14ac:dyDescent="0.4">
      <c r="B4" s="29" t="s">
        <v>17</v>
      </c>
      <c r="C4" s="30"/>
      <c r="D4" s="30"/>
      <c r="E4" s="30"/>
      <c r="F4" s="30"/>
      <c r="G4" s="30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6"/>
      <c r="AR4" s="5" t="s">
        <v>15</v>
      </c>
      <c r="AS4" s="5">
        <v>1</v>
      </c>
    </row>
    <row r="5" spans="1:45" ht="36.75" customHeight="1" thickBot="1" x14ac:dyDescent="0.45">
      <c r="B5" s="56" t="s">
        <v>16</v>
      </c>
      <c r="C5" s="57"/>
      <c r="D5" s="57"/>
      <c r="E5" s="57"/>
      <c r="F5" s="57"/>
      <c r="G5" s="5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8"/>
      <c r="AR5" s="5" t="s">
        <v>19</v>
      </c>
      <c r="AS5" s="5">
        <v>1</v>
      </c>
    </row>
    <row r="6" spans="1:45" ht="12" customHeight="1" thickBot="1" x14ac:dyDescent="0.45">
      <c r="B6" s="22"/>
      <c r="C6" s="22"/>
      <c r="D6" s="22"/>
      <c r="E6" s="22"/>
      <c r="F6" s="22"/>
      <c r="G6" s="2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R6" s="5" t="s">
        <v>32</v>
      </c>
      <c r="AS6" s="5">
        <v>1</v>
      </c>
    </row>
    <row r="7" spans="1:45" ht="27" customHeight="1" x14ac:dyDescent="0.4">
      <c r="B7" s="114" t="s">
        <v>18</v>
      </c>
      <c r="C7" s="72" t="s">
        <v>21</v>
      </c>
      <c r="D7" s="73"/>
      <c r="E7" s="73"/>
      <c r="F7" s="73"/>
      <c r="G7" s="74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  <c r="AR7" s="5" t="s">
        <v>33</v>
      </c>
      <c r="AS7" s="5">
        <v>1</v>
      </c>
    </row>
    <row r="8" spans="1:45" ht="18.75" customHeight="1" x14ac:dyDescent="0.4">
      <c r="B8" s="115"/>
      <c r="C8" s="65" t="s">
        <v>31</v>
      </c>
      <c r="D8" s="66"/>
      <c r="E8" s="105"/>
      <c r="F8" s="101" t="s">
        <v>29</v>
      </c>
      <c r="G8" s="102"/>
      <c r="H8" s="109"/>
      <c r="I8" s="80"/>
      <c r="J8" s="80"/>
      <c r="K8" s="80"/>
      <c r="L8" s="80"/>
      <c r="M8" s="80"/>
      <c r="N8" s="80"/>
      <c r="O8" s="80"/>
      <c r="P8" s="80" t="s">
        <v>13</v>
      </c>
      <c r="Q8" s="80"/>
      <c r="R8" s="80"/>
      <c r="S8" s="79"/>
      <c r="T8" s="80"/>
      <c r="U8" s="80"/>
      <c r="V8" s="80"/>
      <c r="W8" s="80"/>
      <c r="X8" s="80"/>
      <c r="Y8" s="80"/>
      <c r="Z8" s="81"/>
    </row>
    <row r="9" spans="1:45" ht="18.75" customHeight="1" x14ac:dyDescent="0.4">
      <c r="B9" s="115"/>
      <c r="C9" s="106"/>
      <c r="D9" s="107"/>
      <c r="E9" s="108"/>
      <c r="F9" s="103" t="s">
        <v>30</v>
      </c>
      <c r="G9" s="104"/>
      <c r="H9" s="98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</row>
    <row r="10" spans="1:45" ht="24" customHeight="1" x14ac:dyDescent="0.4">
      <c r="B10" s="115"/>
      <c r="C10" s="62" t="s">
        <v>22</v>
      </c>
      <c r="D10" s="63"/>
      <c r="E10" s="63"/>
      <c r="F10" s="63"/>
      <c r="G10" s="64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7"/>
    </row>
    <row r="11" spans="1:45" ht="24" customHeight="1" x14ac:dyDescent="0.4">
      <c r="B11" s="115"/>
      <c r="C11" s="62" t="s">
        <v>23</v>
      </c>
      <c r="D11" s="63"/>
      <c r="E11" s="63"/>
      <c r="F11" s="63"/>
      <c r="G11" s="64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7"/>
    </row>
    <row r="12" spans="1:45" ht="24" customHeight="1" x14ac:dyDescent="0.4">
      <c r="B12" s="115"/>
      <c r="C12" s="62" t="s">
        <v>24</v>
      </c>
      <c r="D12" s="63"/>
      <c r="E12" s="63"/>
      <c r="F12" s="63"/>
      <c r="G12" s="64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7"/>
    </row>
    <row r="13" spans="1:45" ht="24" customHeight="1" x14ac:dyDescent="0.4">
      <c r="B13" s="115"/>
      <c r="C13" s="62" t="s">
        <v>28</v>
      </c>
      <c r="D13" s="63"/>
      <c r="E13" s="63"/>
      <c r="F13" s="63"/>
      <c r="G13" s="64"/>
      <c r="H13" s="95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7"/>
    </row>
    <row r="14" spans="1:45" ht="136.5" customHeight="1" x14ac:dyDescent="0.4">
      <c r="B14" s="115"/>
      <c r="C14" s="62" t="s">
        <v>25</v>
      </c>
      <c r="D14" s="63"/>
      <c r="E14" s="63"/>
      <c r="F14" s="63"/>
      <c r="G14" s="64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7"/>
    </row>
    <row r="15" spans="1:45" ht="26.25" customHeight="1" x14ac:dyDescent="0.4">
      <c r="B15" s="115"/>
      <c r="C15" s="65" t="s">
        <v>26</v>
      </c>
      <c r="D15" s="66"/>
      <c r="E15" s="66"/>
      <c r="F15" s="66"/>
      <c r="G15" s="67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1"/>
    </row>
    <row r="16" spans="1:45" ht="21" customHeight="1" x14ac:dyDescent="0.4">
      <c r="B16" s="116"/>
      <c r="C16" s="119" t="s">
        <v>27</v>
      </c>
      <c r="D16" s="113" t="str">
        <f>IF($AS$4=2,"入力不要",IF($AS$5=1,"申込の要・不要","入力不要"))</f>
        <v>申込の要・不要</v>
      </c>
      <c r="E16" s="113"/>
      <c r="F16" s="113"/>
      <c r="G16" s="113"/>
      <c r="H16" s="110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2"/>
    </row>
    <row r="17" spans="2:26" ht="24" customHeight="1" x14ac:dyDescent="0.4">
      <c r="B17" s="116"/>
      <c r="C17" s="119"/>
      <c r="D17" s="113" t="str">
        <f>IF($AS$4=2,"入力不要",IF($AS$5=1,"申込方法","入力不要"))</f>
        <v>申込方法</v>
      </c>
      <c r="E17" s="113"/>
      <c r="F17" s="113"/>
      <c r="G17" s="113"/>
      <c r="H17" s="48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7"/>
    </row>
    <row r="18" spans="2:26" ht="24" customHeight="1" x14ac:dyDescent="0.4">
      <c r="B18" s="116"/>
      <c r="C18" s="119"/>
      <c r="D18" s="113" t="str">
        <f>IF($AS$4=2,"入力不要",IF($AS$5=1,"申込ＵＲＬ","入力不要"))</f>
        <v>申込ＵＲＬ</v>
      </c>
      <c r="E18" s="113"/>
      <c r="F18" s="113"/>
      <c r="G18" s="113"/>
      <c r="H18" s="48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7"/>
    </row>
    <row r="19" spans="2:26" ht="24" customHeight="1" thickBot="1" x14ac:dyDescent="0.45">
      <c r="B19" s="117"/>
      <c r="C19" s="120"/>
      <c r="D19" s="118" t="str">
        <f>IF($AS$4=2,"入力不要",IF($AS$5=1,"申込締切","入力不要"))</f>
        <v>申込締切</v>
      </c>
      <c r="E19" s="118"/>
      <c r="F19" s="118"/>
      <c r="G19" s="118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1"/>
    </row>
    <row r="20" spans="2:26" ht="12.75" customHeight="1" thickBot="1" x14ac:dyDescent="0.45">
      <c r="B20" s="23"/>
      <c r="C20" s="23"/>
      <c r="D20" s="23"/>
      <c r="E20" s="23"/>
      <c r="F20" s="23"/>
      <c r="G20" s="23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5.75" customHeight="1" x14ac:dyDescent="0.4">
      <c r="B21" s="82" t="s">
        <v>20</v>
      </c>
      <c r="C21" s="85" t="s">
        <v>0</v>
      </c>
      <c r="D21" s="86"/>
      <c r="E21" s="86"/>
      <c r="F21" s="86"/>
      <c r="G21" s="87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4"/>
    </row>
    <row r="22" spans="2:26" ht="24.75" customHeight="1" x14ac:dyDescent="0.4">
      <c r="B22" s="83"/>
      <c r="C22" s="88" t="s">
        <v>1</v>
      </c>
      <c r="D22" s="89"/>
      <c r="E22" s="89"/>
      <c r="F22" s="89"/>
      <c r="G22" s="90"/>
      <c r="H22" s="43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5"/>
    </row>
    <row r="23" spans="2:26" ht="23.25" customHeight="1" x14ac:dyDescent="0.4">
      <c r="B23" s="83"/>
      <c r="C23" s="91" t="s">
        <v>2</v>
      </c>
      <c r="D23" s="92"/>
      <c r="E23" s="92"/>
      <c r="F23" s="92"/>
      <c r="G23" s="93"/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6"/>
    </row>
    <row r="24" spans="2:26" ht="23.25" customHeight="1" x14ac:dyDescent="0.4">
      <c r="B24" s="83"/>
      <c r="C24" s="91" t="s">
        <v>8</v>
      </c>
      <c r="D24" s="92"/>
      <c r="E24" s="92"/>
      <c r="F24" s="92"/>
      <c r="G24" s="93"/>
      <c r="H24" s="34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</row>
    <row r="25" spans="2:26" ht="23.25" customHeight="1" thickBot="1" x14ac:dyDescent="0.45">
      <c r="B25" s="84"/>
      <c r="C25" s="94" t="s">
        <v>3</v>
      </c>
      <c r="D25" s="38"/>
      <c r="E25" s="38"/>
      <c r="F25" s="38"/>
      <c r="G25" s="39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3"/>
    </row>
    <row r="26" spans="2:26" ht="9.75" customHeight="1" thickBot="1" x14ac:dyDescent="0.45">
      <c r="B26" s="23"/>
      <c r="C26" s="23"/>
      <c r="D26" s="23"/>
      <c r="E26" s="23"/>
      <c r="F26" s="23"/>
      <c r="G26" s="23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2:26" ht="18.75" customHeight="1" x14ac:dyDescent="0.4">
      <c r="B27" s="40" t="s">
        <v>6</v>
      </c>
      <c r="C27" s="41"/>
      <c r="D27" s="41"/>
      <c r="E27" s="41"/>
      <c r="F27" s="41"/>
      <c r="G27" s="42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6"/>
    </row>
    <row r="28" spans="2:26" ht="18.75" customHeight="1" thickBot="1" x14ac:dyDescent="0.45">
      <c r="B28" s="37" t="s">
        <v>4</v>
      </c>
      <c r="C28" s="38"/>
      <c r="D28" s="38"/>
      <c r="E28" s="38"/>
      <c r="F28" s="38"/>
      <c r="G28" s="39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8"/>
    </row>
    <row r="29" spans="2:26" ht="18.75" customHeight="1" x14ac:dyDescent="0.4">
      <c r="B29" s="8"/>
      <c r="C29" s="8"/>
      <c r="D29" s="8"/>
      <c r="E29" s="8"/>
      <c r="F29" s="8"/>
      <c r="Z29" s="10"/>
    </row>
    <row r="30" spans="2:26" ht="18.75" customHeight="1" x14ac:dyDescent="0.4">
      <c r="B30" s="11" t="s">
        <v>5</v>
      </c>
    </row>
    <row r="31" spans="2:26" ht="32.25" customHeight="1" x14ac:dyDescent="0.4">
      <c r="B31" s="24" t="s">
        <v>42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26" ht="27.75" customHeight="1" x14ac:dyDescent="0.4">
      <c r="B32" s="24" t="s">
        <v>52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 ht="18.75" customHeight="1" x14ac:dyDescent="0.4">
      <c r="B33" s="12" t="s">
        <v>43</v>
      </c>
      <c r="C33" s="12"/>
      <c r="D33" s="12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8.75" customHeight="1" x14ac:dyDescent="0.4">
      <c r="B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8.75" customHeight="1" x14ac:dyDescent="0.4">
      <c r="B35" s="14" t="s">
        <v>53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</row>
    <row r="36" spans="2:26" ht="18.75" customHeight="1" x14ac:dyDescent="0.4">
      <c r="B36" s="17" t="s">
        <v>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8"/>
    </row>
    <row r="37" spans="2:26" ht="18.75" customHeight="1" x14ac:dyDescent="0.4">
      <c r="B37" s="19" t="s">
        <v>54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1"/>
    </row>
    <row r="38" spans="2:26" ht="18.75" customHeight="1" x14ac:dyDescent="0.4">
      <c r="B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8.75" customHeight="1" x14ac:dyDescent="0.4">
      <c r="B39" s="13"/>
    </row>
    <row r="40" spans="2:26" ht="18.75" customHeight="1" x14ac:dyDescent="0.4">
      <c r="B40" s="13"/>
    </row>
    <row r="41" spans="2:26" ht="18.75" customHeight="1" x14ac:dyDescent="0.4">
      <c r="B41" s="13"/>
    </row>
  </sheetData>
  <mergeCells count="55">
    <mergeCell ref="D18:G18"/>
    <mergeCell ref="B7:B19"/>
    <mergeCell ref="D19:G19"/>
    <mergeCell ref="C12:G12"/>
    <mergeCell ref="C16:C19"/>
    <mergeCell ref="H17:Z17"/>
    <mergeCell ref="C13:G13"/>
    <mergeCell ref="H13:Z13"/>
    <mergeCell ref="H9:Z9"/>
    <mergeCell ref="F8:G8"/>
    <mergeCell ref="F9:G9"/>
    <mergeCell ref="C8:E9"/>
    <mergeCell ref="H8:O8"/>
    <mergeCell ref="P8:R8"/>
    <mergeCell ref="H16:Z16"/>
    <mergeCell ref="D16:G16"/>
    <mergeCell ref="D17:G17"/>
    <mergeCell ref="B21:B25"/>
    <mergeCell ref="C21:G21"/>
    <mergeCell ref="C22:G22"/>
    <mergeCell ref="C23:G23"/>
    <mergeCell ref="C24:G24"/>
    <mergeCell ref="C25:G25"/>
    <mergeCell ref="A1:AA1"/>
    <mergeCell ref="B5:G5"/>
    <mergeCell ref="H7:Z7"/>
    <mergeCell ref="H15:Z15"/>
    <mergeCell ref="H12:Z12"/>
    <mergeCell ref="H11:Z11"/>
    <mergeCell ref="C10:G10"/>
    <mergeCell ref="C11:G11"/>
    <mergeCell ref="C14:G14"/>
    <mergeCell ref="C15:G15"/>
    <mergeCell ref="R2:Z2"/>
    <mergeCell ref="O2:Q2"/>
    <mergeCell ref="C7:G7"/>
    <mergeCell ref="H4:Z4"/>
    <mergeCell ref="H5:Z5"/>
    <mergeCell ref="S8:Z8"/>
    <mergeCell ref="B32:Z32"/>
    <mergeCell ref="H27:Z27"/>
    <mergeCell ref="H28:Z28"/>
    <mergeCell ref="B4:G4"/>
    <mergeCell ref="H25:Z25"/>
    <mergeCell ref="H24:Z24"/>
    <mergeCell ref="H23:Z23"/>
    <mergeCell ref="B31:Z31"/>
    <mergeCell ref="B28:G28"/>
    <mergeCell ref="B27:G27"/>
    <mergeCell ref="H22:Z22"/>
    <mergeCell ref="H10:Z10"/>
    <mergeCell ref="H18:Z18"/>
    <mergeCell ref="H19:Z19"/>
    <mergeCell ref="H21:Z21"/>
    <mergeCell ref="H14:Z14"/>
  </mergeCells>
  <phoneticPr fontId="3"/>
  <conditionalFormatting sqref="H7:Z7 H9:Z15 S8:Z8 H8:O8 H17:Z19 H21:Z25">
    <cfRule type="containsBlanks" dxfId="3" priority="2">
      <formula>LEN(TRIM(H7))=0</formula>
    </cfRule>
  </conditionalFormatting>
  <conditionalFormatting sqref="R2:Z2">
    <cfRule type="containsBlanks" dxfId="2" priority="3">
      <formula>LEN(TRIM(R2))=0</formula>
    </cfRule>
  </conditionalFormatting>
  <dataValidations count="2">
    <dataValidation allowBlank="1" showInputMessage="1" showErrorMessage="1" prompt="メール本文や，HP掲載時の記事のメインとなる部分のため，イベント案内チラシや，イベントの様子がわかる写真などを添付してください。" sqref="H14:Z14" xr:uid="{00000000-0002-0000-0000-000000000000}"/>
    <dataValidation allowBlank="1" showInputMessage="1" showErrorMessage="1" prompt="20XX/XX/XX" sqref="R2:Z2 H8:O8 S8:Z8" xr:uid="{449BEE31-21D3-4A21-BB31-AB4BB6C7ADD2}"/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85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Group Box 13">
              <controlPr defaultSize="0" autoFill="0" autoPict="0">
                <anchor moveWithCells="1">
                  <from>
                    <xdr:col>6</xdr:col>
                    <xdr:colOff>38100</xdr:colOff>
                    <xdr:row>2</xdr:row>
                    <xdr:rowOff>152400</xdr:rowOff>
                  </from>
                  <to>
                    <xdr:col>26</xdr:col>
                    <xdr:colOff>133350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Option Button 14">
              <controlPr defaultSize="0" autoFill="0" autoLine="0" autoPict="0">
                <anchor moveWithCells="1">
                  <from>
                    <xdr:col>10</xdr:col>
                    <xdr:colOff>28575</xdr:colOff>
                    <xdr:row>2</xdr:row>
                    <xdr:rowOff>238125</xdr:rowOff>
                  </from>
                  <to>
                    <xdr:col>15</xdr:col>
                    <xdr:colOff>38100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Option Button 15">
              <controlPr defaultSize="0" autoFill="0" autoLine="0" autoPict="0">
                <anchor moveWithCells="1">
                  <from>
                    <xdr:col>17</xdr:col>
                    <xdr:colOff>180975</xdr:colOff>
                    <xdr:row>3</xdr:row>
                    <xdr:rowOff>9525</xdr:rowOff>
                  </from>
                  <to>
                    <xdr:col>22</xdr:col>
                    <xdr:colOff>190500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7" name="Option Button 17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0</xdr:rowOff>
                  </from>
                  <to>
                    <xdr:col>15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Option Button 18">
              <controlPr defaultSize="0" autoFill="0" autoLine="0" autoPict="0">
                <anchor moveWithCells="1">
                  <from>
                    <xdr:col>18</xdr:col>
                    <xdr:colOff>28575</xdr:colOff>
                    <xdr:row>15</xdr:row>
                    <xdr:rowOff>0</xdr:rowOff>
                  </from>
                  <to>
                    <xdr:col>22</xdr:col>
                    <xdr:colOff>190500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Group Box 19">
              <controlPr defaultSize="0" autoFill="0" autoPict="0">
                <anchor moveWithCells="1">
                  <from>
                    <xdr:col>7</xdr:col>
                    <xdr:colOff>19050</xdr:colOff>
                    <xdr:row>14</xdr:row>
                    <xdr:rowOff>85725</xdr:rowOff>
                  </from>
                  <to>
                    <xdr:col>26</xdr:col>
                    <xdr:colOff>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Option Button 20">
              <controlPr defaultSize="0" autoFill="0" autoLine="0" autoPict="0">
                <anchor moveWithCells="1">
                  <from>
                    <xdr:col>10</xdr:col>
                    <xdr:colOff>171450</xdr:colOff>
                    <xdr:row>25</xdr:row>
                    <xdr:rowOff>114300</xdr:rowOff>
                  </from>
                  <to>
                    <xdr:col>15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Option Button 21">
              <controlPr defaultSize="0" autoFill="0" autoLine="0" autoPict="0">
                <anchor moveWithCells="1">
                  <from>
                    <xdr:col>18</xdr:col>
                    <xdr:colOff>85725</xdr:colOff>
                    <xdr:row>25</xdr:row>
                    <xdr:rowOff>114300</xdr:rowOff>
                  </from>
                  <to>
                    <xdr:col>23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Group Box 22">
              <controlPr defaultSize="0" autoFill="0" autoPict="0">
                <anchor moveWithCells="1">
                  <from>
                    <xdr:col>7</xdr:col>
                    <xdr:colOff>76200</xdr:colOff>
                    <xdr:row>25</xdr:row>
                    <xdr:rowOff>76200</xdr:rowOff>
                  </from>
                  <to>
                    <xdr:col>25</xdr:col>
                    <xdr:colOff>219075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Option Button 23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9525</xdr:rowOff>
                  </from>
                  <to>
                    <xdr:col>15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Option Button 24">
              <controlPr defaultSize="0" autoFill="0" autoLine="0" autoPict="0">
                <anchor moveWithCells="1">
                  <from>
                    <xdr:col>18</xdr:col>
                    <xdr:colOff>85725</xdr:colOff>
                    <xdr:row>27</xdr:row>
                    <xdr:rowOff>9525</xdr:rowOff>
                  </from>
                  <to>
                    <xdr:col>23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Group Box 25">
              <controlPr defaultSize="0" autoFill="0" autoPict="0">
                <anchor moveWithCells="1">
                  <from>
                    <xdr:col>7</xdr:col>
                    <xdr:colOff>76200</xdr:colOff>
                    <xdr:row>26</xdr:row>
                    <xdr:rowOff>209550</xdr:rowOff>
                  </from>
                  <to>
                    <xdr:col>25</xdr:col>
                    <xdr:colOff>219075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41"/>
  <sheetViews>
    <sheetView view="pageBreakPreview" topLeftCell="A16" zoomScaleNormal="100" zoomScaleSheetLayoutView="100" workbookViewId="0">
      <selection activeCell="AI35" sqref="AI35"/>
    </sheetView>
  </sheetViews>
  <sheetFormatPr defaultColWidth="3.125" defaultRowHeight="18.75" customHeight="1" x14ac:dyDescent="0.4"/>
  <cols>
    <col min="1" max="27" width="3.125" style="5"/>
    <col min="28" max="28" width="3.125" style="5" customWidth="1"/>
    <col min="29" max="42" width="3.125" style="5"/>
    <col min="43" max="43" width="3.75" style="5" customWidth="1"/>
    <col min="44" max="45" width="3.75" style="5" hidden="1" customWidth="1"/>
    <col min="46" max="46" width="3.75" style="5" customWidth="1"/>
    <col min="47" max="16384" width="3.125" style="5"/>
  </cols>
  <sheetData>
    <row r="1" spans="1:45" ht="28.5" customHeight="1" thickBot="1" x14ac:dyDescent="0.4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45" ht="18.75" customHeight="1" thickBo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1" t="s">
        <v>14</v>
      </c>
      <c r="P2" s="71"/>
      <c r="Q2" s="71"/>
      <c r="R2" s="171">
        <v>45383</v>
      </c>
      <c r="S2" s="172"/>
      <c r="T2" s="172"/>
      <c r="U2" s="172"/>
      <c r="V2" s="172"/>
      <c r="W2" s="172"/>
      <c r="X2" s="172"/>
      <c r="Y2" s="172"/>
      <c r="Z2" s="173"/>
      <c r="AA2" s="6"/>
    </row>
    <row r="3" spans="1:45" ht="18.75" customHeight="1" thickBot="1" x14ac:dyDescent="0.45"/>
    <row r="4" spans="1:45" ht="18.75" customHeight="1" thickBot="1" x14ac:dyDescent="0.45">
      <c r="B4" s="174" t="s">
        <v>17</v>
      </c>
      <c r="C4" s="175"/>
      <c r="D4" s="175"/>
      <c r="E4" s="175"/>
      <c r="F4" s="175"/>
      <c r="G4" s="176"/>
      <c r="H4" s="177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9"/>
      <c r="AR4" s="5" t="s">
        <v>15</v>
      </c>
      <c r="AS4" s="5">
        <v>1</v>
      </c>
    </row>
    <row r="5" spans="1:45" ht="36.75" customHeight="1" thickBot="1" x14ac:dyDescent="0.45">
      <c r="B5" s="166" t="s">
        <v>16</v>
      </c>
      <c r="C5" s="167"/>
      <c r="D5" s="167"/>
      <c r="E5" s="167"/>
      <c r="F5" s="167"/>
      <c r="G5" s="167"/>
      <c r="H5" s="168" t="s">
        <v>48</v>
      </c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9"/>
      <c r="AR5" s="5" t="s">
        <v>19</v>
      </c>
      <c r="AS5" s="5">
        <v>1</v>
      </c>
    </row>
    <row r="6" spans="1:45" ht="12" customHeight="1" thickBot="1" x14ac:dyDescent="0.45">
      <c r="B6" s="22"/>
      <c r="C6" s="22"/>
      <c r="D6" s="22"/>
      <c r="E6" s="22"/>
      <c r="F6" s="22"/>
      <c r="G6" s="2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R6" s="5" t="s">
        <v>32</v>
      </c>
      <c r="AS6" s="5">
        <v>1</v>
      </c>
    </row>
    <row r="7" spans="1:45" ht="27" customHeight="1" x14ac:dyDescent="0.4">
      <c r="B7" s="114" t="s">
        <v>18</v>
      </c>
      <c r="C7" s="72" t="s">
        <v>21</v>
      </c>
      <c r="D7" s="73"/>
      <c r="E7" s="73"/>
      <c r="F7" s="73"/>
      <c r="G7" s="74"/>
      <c r="H7" s="156" t="s">
        <v>46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7"/>
      <c r="AR7" s="5" t="s">
        <v>33</v>
      </c>
      <c r="AS7" s="5">
        <v>1</v>
      </c>
    </row>
    <row r="8" spans="1:45" ht="18.75" customHeight="1" x14ac:dyDescent="0.4">
      <c r="B8" s="115"/>
      <c r="C8" s="65" t="s">
        <v>31</v>
      </c>
      <c r="D8" s="66"/>
      <c r="E8" s="105"/>
      <c r="F8" s="101" t="s">
        <v>29</v>
      </c>
      <c r="G8" s="102"/>
      <c r="H8" s="158">
        <v>45392</v>
      </c>
      <c r="I8" s="159"/>
      <c r="J8" s="159"/>
      <c r="K8" s="159"/>
      <c r="L8" s="159"/>
      <c r="M8" s="159"/>
      <c r="N8" s="159"/>
      <c r="O8" s="159"/>
      <c r="P8" s="80" t="s">
        <v>13</v>
      </c>
      <c r="Q8" s="80"/>
      <c r="R8" s="80"/>
      <c r="S8" s="160">
        <v>45392</v>
      </c>
      <c r="T8" s="159"/>
      <c r="U8" s="159"/>
      <c r="V8" s="159"/>
      <c r="W8" s="159"/>
      <c r="X8" s="159"/>
      <c r="Y8" s="159"/>
      <c r="Z8" s="161"/>
    </row>
    <row r="9" spans="1:45" ht="18.75" customHeight="1" x14ac:dyDescent="0.4">
      <c r="B9" s="115"/>
      <c r="C9" s="106"/>
      <c r="D9" s="107"/>
      <c r="E9" s="108"/>
      <c r="F9" s="103" t="s">
        <v>30</v>
      </c>
      <c r="G9" s="104"/>
      <c r="H9" s="162" t="s">
        <v>36</v>
      </c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4"/>
    </row>
    <row r="10" spans="1:45" ht="24" customHeight="1" x14ac:dyDescent="0.4">
      <c r="B10" s="115"/>
      <c r="C10" s="62" t="s">
        <v>22</v>
      </c>
      <c r="D10" s="63"/>
      <c r="E10" s="63"/>
      <c r="F10" s="63"/>
      <c r="G10" s="64"/>
      <c r="H10" s="141" t="s">
        <v>48</v>
      </c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53"/>
    </row>
    <row r="11" spans="1:45" ht="24" customHeight="1" x14ac:dyDescent="0.4">
      <c r="B11" s="115"/>
      <c r="C11" s="62" t="s">
        <v>23</v>
      </c>
      <c r="D11" s="63"/>
      <c r="E11" s="63"/>
      <c r="F11" s="63"/>
      <c r="G11" s="64"/>
      <c r="H11" s="141" t="s">
        <v>47</v>
      </c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53"/>
    </row>
    <row r="12" spans="1:45" ht="24" customHeight="1" x14ac:dyDescent="0.4">
      <c r="B12" s="115"/>
      <c r="C12" s="62" t="s">
        <v>24</v>
      </c>
      <c r="D12" s="63"/>
      <c r="E12" s="63"/>
      <c r="F12" s="63"/>
      <c r="G12" s="64"/>
      <c r="H12" s="144" t="s">
        <v>34</v>
      </c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65"/>
    </row>
    <row r="13" spans="1:45" ht="24" customHeight="1" x14ac:dyDescent="0.4">
      <c r="B13" s="115"/>
      <c r="C13" s="62" t="s">
        <v>28</v>
      </c>
      <c r="D13" s="63"/>
      <c r="E13" s="63"/>
      <c r="F13" s="63"/>
      <c r="G13" s="64"/>
      <c r="H13" s="150" t="s">
        <v>35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2"/>
    </row>
    <row r="14" spans="1:45" ht="57.75" customHeight="1" x14ac:dyDescent="0.4">
      <c r="B14" s="115"/>
      <c r="C14" s="62" t="s">
        <v>25</v>
      </c>
      <c r="D14" s="63"/>
      <c r="E14" s="63"/>
      <c r="F14" s="63"/>
      <c r="G14" s="64"/>
      <c r="H14" s="141" t="s">
        <v>45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53"/>
    </row>
    <row r="15" spans="1:45" ht="26.25" customHeight="1" thickBot="1" x14ac:dyDescent="0.45">
      <c r="B15" s="115"/>
      <c r="C15" s="65" t="s">
        <v>26</v>
      </c>
      <c r="D15" s="66"/>
      <c r="E15" s="66"/>
      <c r="F15" s="66"/>
      <c r="G15" s="67"/>
      <c r="H15" s="154" t="s">
        <v>51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5"/>
    </row>
    <row r="16" spans="1:45" ht="21" customHeight="1" x14ac:dyDescent="0.4">
      <c r="B16" s="116"/>
      <c r="C16" s="133" t="s">
        <v>27</v>
      </c>
      <c r="D16" s="136" t="str">
        <f>IF($AS$4=2,"入力不要",IF($AS$5=1,"申込の要・不要","入力不要"))</f>
        <v>申込の要・不要</v>
      </c>
      <c r="E16" s="136"/>
      <c r="F16" s="136"/>
      <c r="G16" s="136"/>
      <c r="H16" s="137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9"/>
    </row>
    <row r="17" spans="2:26" ht="24" customHeight="1" x14ac:dyDescent="0.4">
      <c r="B17" s="116"/>
      <c r="C17" s="134"/>
      <c r="D17" s="113" t="str">
        <f>IF($AS$4=2,"入力不要",IF($AS$5=1,"申込方法","入力不要"))</f>
        <v>申込方法</v>
      </c>
      <c r="E17" s="113"/>
      <c r="F17" s="113"/>
      <c r="G17" s="113"/>
      <c r="H17" s="140" t="s">
        <v>41</v>
      </c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2"/>
    </row>
    <row r="18" spans="2:26" ht="24" customHeight="1" x14ac:dyDescent="0.4">
      <c r="B18" s="116"/>
      <c r="C18" s="134"/>
      <c r="D18" s="113" t="str">
        <f>IF($AS$4=2,"入力不要",IF($AS$5=1,"申込ＵＲＬ","入力不要"))</f>
        <v>申込ＵＲＬ</v>
      </c>
      <c r="E18" s="113"/>
      <c r="F18" s="113"/>
      <c r="G18" s="113"/>
      <c r="H18" s="143" t="s">
        <v>37</v>
      </c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5"/>
    </row>
    <row r="19" spans="2:26" ht="24" customHeight="1" thickBot="1" x14ac:dyDescent="0.45">
      <c r="B19" s="117"/>
      <c r="C19" s="135"/>
      <c r="D19" s="146" t="str">
        <f>IF($AS$4=2,"入力不要",IF($AS$5=1,"申込締切","入力不要"))</f>
        <v>申込締切</v>
      </c>
      <c r="E19" s="146"/>
      <c r="F19" s="146"/>
      <c r="G19" s="146"/>
      <c r="H19" s="147">
        <v>45389</v>
      </c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9"/>
    </row>
    <row r="20" spans="2:26" ht="12.75" customHeight="1" thickBot="1" x14ac:dyDescent="0.45">
      <c r="B20" s="23"/>
      <c r="C20" s="23"/>
      <c r="D20" s="23"/>
      <c r="E20" s="23"/>
      <c r="F20" s="23"/>
      <c r="G20" s="23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5.75" customHeight="1" x14ac:dyDescent="0.4">
      <c r="B21" s="82" t="s">
        <v>20</v>
      </c>
      <c r="C21" s="85" t="s">
        <v>0</v>
      </c>
      <c r="D21" s="86"/>
      <c r="E21" s="86"/>
      <c r="F21" s="86"/>
      <c r="G21" s="87"/>
      <c r="H21" s="124" t="str">
        <f>PHONETIC(H22)</f>
        <v>ウツノミヤ　タロウ</v>
      </c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6"/>
    </row>
    <row r="22" spans="2:26" ht="24.75" customHeight="1" x14ac:dyDescent="0.4">
      <c r="B22" s="83"/>
      <c r="C22" s="88" t="s">
        <v>1</v>
      </c>
      <c r="D22" s="89"/>
      <c r="E22" s="89"/>
      <c r="F22" s="89"/>
      <c r="G22" s="90"/>
      <c r="H22" s="127" t="s">
        <v>38</v>
      </c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9"/>
    </row>
    <row r="23" spans="2:26" ht="23.25" customHeight="1" x14ac:dyDescent="0.4">
      <c r="B23" s="83"/>
      <c r="C23" s="91" t="s">
        <v>2</v>
      </c>
      <c r="D23" s="92"/>
      <c r="E23" s="92"/>
      <c r="F23" s="92"/>
      <c r="G23" s="93"/>
      <c r="H23" s="130" t="s">
        <v>39</v>
      </c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2"/>
    </row>
    <row r="24" spans="2:26" ht="23.25" customHeight="1" x14ac:dyDescent="0.4">
      <c r="B24" s="83"/>
      <c r="C24" s="91" t="s">
        <v>8</v>
      </c>
      <c r="D24" s="92"/>
      <c r="E24" s="92"/>
      <c r="F24" s="92"/>
      <c r="G24" s="93"/>
      <c r="H24" s="130" t="s">
        <v>39</v>
      </c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2"/>
    </row>
    <row r="25" spans="2:26" ht="23.25" customHeight="1" thickBot="1" x14ac:dyDescent="0.45">
      <c r="B25" s="84"/>
      <c r="C25" s="94" t="s">
        <v>3</v>
      </c>
      <c r="D25" s="38"/>
      <c r="E25" s="38"/>
      <c r="F25" s="38"/>
      <c r="G25" s="39"/>
      <c r="H25" s="121" t="s">
        <v>40</v>
      </c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3"/>
    </row>
    <row r="26" spans="2:26" ht="9.75" customHeight="1" thickBot="1" x14ac:dyDescent="0.45">
      <c r="B26" s="23"/>
      <c r="C26" s="23"/>
      <c r="D26" s="23"/>
      <c r="E26" s="23"/>
      <c r="F26" s="23"/>
      <c r="G26" s="23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2:26" ht="18.75" customHeight="1" x14ac:dyDescent="0.4">
      <c r="B27" s="40" t="s">
        <v>6</v>
      </c>
      <c r="C27" s="41"/>
      <c r="D27" s="41"/>
      <c r="E27" s="41"/>
      <c r="F27" s="41"/>
      <c r="G27" s="42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6"/>
    </row>
    <row r="28" spans="2:26" ht="18.75" customHeight="1" thickBot="1" x14ac:dyDescent="0.45">
      <c r="B28" s="37" t="s">
        <v>4</v>
      </c>
      <c r="C28" s="38"/>
      <c r="D28" s="38"/>
      <c r="E28" s="38"/>
      <c r="F28" s="38"/>
      <c r="G28" s="39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8"/>
    </row>
    <row r="29" spans="2:26" ht="18.75" customHeight="1" x14ac:dyDescent="0.4">
      <c r="B29" s="8"/>
      <c r="C29" s="8"/>
      <c r="D29" s="8"/>
      <c r="E29" s="8"/>
      <c r="F29" s="8"/>
      <c r="Z29" s="10"/>
    </row>
    <row r="30" spans="2:26" ht="18.75" customHeight="1" x14ac:dyDescent="0.4">
      <c r="B30" s="11" t="s">
        <v>5</v>
      </c>
    </row>
    <row r="31" spans="2:26" ht="32.25" customHeight="1" x14ac:dyDescent="0.4">
      <c r="B31" s="24" t="s">
        <v>42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26" ht="27.75" customHeight="1" x14ac:dyDescent="0.4">
      <c r="B32" s="24" t="s">
        <v>52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 ht="18.75" customHeight="1" x14ac:dyDescent="0.4">
      <c r="B33" s="12" t="s">
        <v>43</v>
      </c>
      <c r="C33" s="12"/>
      <c r="D33" s="12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8.75" customHeight="1" x14ac:dyDescent="0.4">
      <c r="B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8.75" customHeight="1" x14ac:dyDescent="0.4">
      <c r="B35" s="14" t="s">
        <v>53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</row>
    <row r="36" spans="2:26" ht="18.75" customHeight="1" x14ac:dyDescent="0.4">
      <c r="B36" s="17" t="s">
        <v>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8"/>
    </row>
    <row r="37" spans="2:26" ht="18.75" customHeight="1" x14ac:dyDescent="0.4">
      <c r="B37" s="19" t="s">
        <v>54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1"/>
    </row>
    <row r="38" spans="2:26" ht="18.75" customHeight="1" x14ac:dyDescent="0.4">
      <c r="B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8.75" customHeight="1" x14ac:dyDescent="0.4">
      <c r="B39" s="13"/>
    </row>
    <row r="40" spans="2:26" ht="18.75" customHeight="1" x14ac:dyDescent="0.4">
      <c r="B40" s="13"/>
    </row>
    <row r="41" spans="2:26" ht="18.75" customHeight="1" x14ac:dyDescent="0.4">
      <c r="B41" s="13"/>
    </row>
  </sheetData>
  <mergeCells count="55">
    <mergeCell ref="B5:G5"/>
    <mergeCell ref="H5:Z5"/>
    <mergeCell ref="A1:AA1"/>
    <mergeCell ref="O2:Q2"/>
    <mergeCell ref="R2:Z2"/>
    <mergeCell ref="B4:G4"/>
    <mergeCell ref="H4:Z4"/>
    <mergeCell ref="B7:B19"/>
    <mergeCell ref="C7:G7"/>
    <mergeCell ref="H7:Z7"/>
    <mergeCell ref="C8:E9"/>
    <mergeCell ref="F8:G8"/>
    <mergeCell ref="H8:O8"/>
    <mergeCell ref="P8:R8"/>
    <mergeCell ref="S8:Z8"/>
    <mergeCell ref="F9:G9"/>
    <mergeCell ref="H9:Z9"/>
    <mergeCell ref="C10:G10"/>
    <mergeCell ref="H10:Z10"/>
    <mergeCell ref="C11:G11"/>
    <mergeCell ref="H11:Z11"/>
    <mergeCell ref="C12:G12"/>
    <mergeCell ref="H12:Z12"/>
    <mergeCell ref="C13:G13"/>
    <mergeCell ref="H13:Z13"/>
    <mergeCell ref="C14:G14"/>
    <mergeCell ref="H14:Z14"/>
    <mergeCell ref="C15:G15"/>
    <mergeCell ref="H15:Z15"/>
    <mergeCell ref="C25:G25"/>
    <mergeCell ref="C16:C19"/>
    <mergeCell ref="D16:G16"/>
    <mergeCell ref="H16:Z16"/>
    <mergeCell ref="D17:G17"/>
    <mergeCell ref="H17:Z17"/>
    <mergeCell ref="D18:G18"/>
    <mergeCell ref="H18:Z18"/>
    <mergeCell ref="D19:G19"/>
    <mergeCell ref="H19:Z19"/>
    <mergeCell ref="B32:Z32"/>
    <mergeCell ref="H25:Z25"/>
    <mergeCell ref="B27:G27"/>
    <mergeCell ref="H27:Z27"/>
    <mergeCell ref="B28:G28"/>
    <mergeCell ref="H28:Z28"/>
    <mergeCell ref="B31:Z31"/>
    <mergeCell ref="B21:B25"/>
    <mergeCell ref="C21:G21"/>
    <mergeCell ref="H21:Z21"/>
    <mergeCell ref="C22:G22"/>
    <mergeCell ref="H22:Z22"/>
    <mergeCell ref="C23:G23"/>
    <mergeCell ref="H23:Z23"/>
    <mergeCell ref="C24:G24"/>
    <mergeCell ref="H24:Z24"/>
  </mergeCells>
  <phoneticPr fontId="3"/>
  <conditionalFormatting sqref="H5:Z5 H7:Z7 H8:O8 S8:Z8 H9:Z15 H17:Z19 H21:Z25">
    <cfRule type="containsBlanks" dxfId="1" priority="1">
      <formula>LEN(TRIM(H5))=0</formula>
    </cfRule>
  </conditionalFormatting>
  <dataValidations count="1">
    <dataValidation allowBlank="1" showInputMessage="1" showErrorMessage="1" prompt="メール本文や，HP掲載時の記事のメインとなる部分のため，イベント案内チラシや，イベントの様子がわかる写真などを添付してください。" sqref="H14:Z14" xr:uid="{00000000-0002-0000-0100-000000000000}"/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6</xdr:col>
                    <xdr:colOff>38100</xdr:colOff>
                    <xdr:row>2</xdr:row>
                    <xdr:rowOff>152400</xdr:rowOff>
                  </from>
                  <to>
                    <xdr:col>26</xdr:col>
                    <xdr:colOff>133350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10</xdr:col>
                    <xdr:colOff>28575</xdr:colOff>
                    <xdr:row>2</xdr:row>
                    <xdr:rowOff>238125</xdr:rowOff>
                  </from>
                  <to>
                    <xdr:col>15</xdr:col>
                    <xdr:colOff>38100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17</xdr:col>
                    <xdr:colOff>180975</xdr:colOff>
                    <xdr:row>3</xdr:row>
                    <xdr:rowOff>9525</xdr:rowOff>
                  </from>
                  <to>
                    <xdr:col>22</xdr:col>
                    <xdr:colOff>190500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0</xdr:rowOff>
                  </from>
                  <to>
                    <xdr:col>15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18</xdr:col>
                    <xdr:colOff>28575</xdr:colOff>
                    <xdr:row>15</xdr:row>
                    <xdr:rowOff>0</xdr:rowOff>
                  </from>
                  <to>
                    <xdr:col>22</xdr:col>
                    <xdr:colOff>190500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Group Box 6">
              <controlPr defaultSize="0" autoFill="0" autoPict="0">
                <anchor moveWithCells="1">
                  <from>
                    <xdr:col>7</xdr:col>
                    <xdr:colOff>19050</xdr:colOff>
                    <xdr:row>14</xdr:row>
                    <xdr:rowOff>85725</xdr:rowOff>
                  </from>
                  <to>
                    <xdr:col>26</xdr:col>
                    <xdr:colOff>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10</xdr:col>
                    <xdr:colOff>171450</xdr:colOff>
                    <xdr:row>25</xdr:row>
                    <xdr:rowOff>114300</xdr:rowOff>
                  </from>
                  <to>
                    <xdr:col>15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18</xdr:col>
                    <xdr:colOff>85725</xdr:colOff>
                    <xdr:row>25</xdr:row>
                    <xdr:rowOff>114300</xdr:rowOff>
                  </from>
                  <to>
                    <xdr:col>23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Group Box 9">
              <controlPr defaultSize="0" autoFill="0" autoPict="0">
                <anchor moveWithCells="1">
                  <from>
                    <xdr:col>7</xdr:col>
                    <xdr:colOff>76200</xdr:colOff>
                    <xdr:row>25</xdr:row>
                    <xdr:rowOff>76200</xdr:rowOff>
                  </from>
                  <to>
                    <xdr:col>25</xdr:col>
                    <xdr:colOff>219075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9525</xdr:rowOff>
                  </from>
                  <to>
                    <xdr:col>15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>
                  <from>
                    <xdr:col>18</xdr:col>
                    <xdr:colOff>85725</xdr:colOff>
                    <xdr:row>27</xdr:row>
                    <xdr:rowOff>9525</xdr:rowOff>
                  </from>
                  <to>
                    <xdr:col>23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Group Box 12">
              <controlPr defaultSize="0" autoFill="0" autoPict="0">
                <anchor moveWithCells="1">
                  <from>
                    <xdr:col>7</xdr:col>
                    <xdr:colOff>76200</xdr:colOff>
                    <xdr:row>26</xdr:row>
                    <xdr:rowOff>209550</xdr:rowOff>
                  </from>
                  <to>
                    <xdr:col>25</xdr:col>
                    <xdr:colOff>219075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0D3F-053B-4192-B1DD-C6A19A6EB452}">
  <dimension ref="A1:AS41"/>
  <sheetViews>
    <sheetView view="pageBreakPreview" zoomScaleNormal="100" zoomScaleSheetLayoutView="100" workbookViewId="0">
      <selection activeCell="AL10" sqref="AL10"/>
    </sheetView>
  </sheetViews>
  <sheetFormatPr defaultColWidth="3.125" defaultRowHeight="18.75" customHeight="1" x14ac:dyDescent="0.4"/>
  <cols>
    <col min="1" max="27" width="3.125" style="5"/>
    <col min="28" max="28" width="3.125" style="5" customWidth="1"/>
    <col min="29" max="42" width="3.125" style="5"/>
    <col min="43" max="43" width="3.75" style="5" customWidth="1"/>
    <col min="44" max="45" width="3.75" style="5" hidden="1" customWidth="1"/>
    <col min="46" max="46" width="3.75" style="5" customWidth="1"/>
    <col min="47" max="16384" width="3.125" style="5"/>
  </cols>
  <sheetData>
    <row r="1" spans="1:45" ht="28.5" customHeight="1" thickBot="1" x14ac:dyDescent="0.4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45" ht="18.75" customHeight="1" thickBot="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1" t="s">
        <v>14</v>
      </c>
      <c r="P2" s="71"/>
      <c r="Q2" s="71"/>
      <c r="R2" s="171">
        <v>45383</v>
      </c>
      <c r="S2" s="172"/>
      <c r="T2" s="172"/>
      <c r="U2" s="172"/>
      <c r="V2" s="172"/>
      <c r="W2" s="172"/>
      <c r="X2" s="172"/>
      <c r="Y2" s="172"/>
      <c r="Z2" s="173"/>
      <c r="AA2" s="6"/>
    </row>
    <row r="3" spans="1:45" ht="18.75" customHeight="1" thickBot="1" x14ac:dyDescent="0.45"/>
    <row r="4" spans="1:45" ht="18.75" customHeight="1" thickBot="1" x14ac:dyDescent="0.45">
      <c r="B4" s="174" t="s">
        <v>17</v>
      </c>
      <c r="C4" s="175"/>
      <c r="D4" s="175"/>
      <c r="E4" s="175"/>
      <c r="F4" s="175"/>
      <c r="G4" s="176"/>
      <c r="H4" s="177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9"/>
      <c r="AR4" s="5" t="s">
        <v>15</v>
      </c>
      <c r="AS4" s="5">
        <v>2</v>
      </c>
    </row>
    <row r="5" spans="1:45" ht="36.75" customHeight="1" thickBot="1" x14ac:dyDescent="0.45">
      <c r="B5" s="166" t="s">
        <v>16</v>
      </c>
      <c r="C5" s="167"/>
      <c r="D5" s="167"/>
      <c r="E5" s="167"/>
      <c r="F5" s="167"/>
      <c r="G5" s="167"/>
      <c r="H5" s="168" t="s">
        <v>48</v>
      </c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9"/>
      <c r="AR5" s="5" t="s">
        <v>19</v>
      </c>
      <c r="AS5" s="5">
        <v>2</v>
      </c>
    </row>
    <row r="6" spans="1:45" ht="12" customHeight="1" thickBot="1" x14ac:dyDescent="0.45">
      <c r="B6" s="22"/>
      <c r="C6" s="22"/>
      <c r="D6" s="22"/>
      <c r="E6" s="22"/>
      <c r="F6" s="22"/>
      <c r="G6" s="2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R6" s="5" t="s">
        <v>32</v>
      </c>
      <c r="AS6" s="5">
        <v>1</v>
      </c>
    </row>
    <row r="7" spans="1:45" ht="27" customHeight="1" x14ac:dyDescent="0.4">
      <c r="B7" s="114" t="s">
        <v>18</v>
      </c>
      <c r="C7" s="72" t="s">
        <v>21</v>
      </c>
      <c r="D7" s="73"/>
      <c r="E7" s="73"/>
      <c r="F7" s="73"/>
      <c r="G7" s="74"/>
      <c r="H7" s="156" t="s">
        <v>49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7"/>
      <c r="AR7" s="5" t="s">
        <v>33</v>
      </c>
      <c r="AS7" s="5">
        <v>1</v>
      </c>
    </row>
    <row r="8" spans="1:45" ht="18.75" customHeight="1" x14ac:dyDescent="0.4">
      <c r="B8" s="115"/>
      <c r="C8" s="65" t="s">
        <v>31</v>
      </c>
      <c r="D8" s="66"/>
      <c r="E8" s="105"/>
      <c r="F8" s="101" t="s">
        <v>29</v>
      </c>
      <c r="G8" s="102"/>
      <c r="H8" s="158">
        <v>45392</v>
      </c>
      <c r="I8" s="159"/>
      <c r="J8" s="159"/>
      <c r="K8" s="159"/>
      <c r="L8" s="159"/>
      <c r="M8" s="159"/>
      <c r="N8" s="159"/>
      <c r="O8" s="159"/>
      <c r="P8" s="80" t="s">
        <v>13</v>
      </c>
      <c r="Q8" s="80"/>
      <c r="R8" s="80"/>
      <c r="S8" s="160">
        <v>45392</v>
      </c>
      <c r="T8" s="159"/>
      <c r="U8" s="159"/>
      <c r="V8" s="159"/>
      <c r="W8" s="159"/>
      <c r="X8" s="159"/>
      <c r="Y8" s="159"/>
      <c r="Z8" s="161"/>
    </row>
    <row r="9" spans="1:45" ht="18.75" customHeight="1" x14ac:dyDescent="0.4">
      <c r="B9" s="115"/>
      <c r="C9" s="106"/>
      <c r="D9" s="107"/>
      <c r="E9" s="108"/>
      <c r="F9" s="103" t="s">
        <v>30</v>
      </c>
      <c r="G9" s="104"/>
      <c r="H9" s="162" t="s">
        <v>36</v>
      </c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4"/>
    </row>
    <row r="10" spans="1:45" ht="24" customHeight="1" x14ac:dyDescent="0.4">
      <c r="B10" s="115"/>
      <c r="C10" s="62" t="s">
        <v>22</v>
      </c>
      <c r="D10" s="63"/>
      <c r="E10" s="63"/>
      <c r="F10" s="63"/>
      <c r="G10" s="64"/>
      <c r="H10" s="141" t="s">
        <v>48</v>
      </c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53"/>
    </row>
    <row r="11" spans="1:45" ht="24" customHeight="1" x14ac:dyDescent="0.4">
      <c r="B11" s="115"/>
      <c r="C11" s="62" t="s">
        <v>23</v>
      </c>
      <c r="D11" s="63"/>
      <c r="E11" s="63"/>
      <c r="F11" s="63"/>
      <c r="G11" s="64"/>
      <c r="H11" s="141" t="s">
        <v>47</v>
      </c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53"/>
    </row>
    <row r="12" spans="1:45" ht="24" customHeight="1" x14ac:dyDescent="0.4">
      <c r="B12" s="115"/>
      <c r="C12" s="62" t="s">
        <v>24</v>
      </c>
      <c r="D12" s="63"/>
      <c r="E12" s="63"/>
      <c r="F12" s="63"/>
      <c r="G12" s="64"/>
      <c r="H12" s="144" t="s">
        <v>34</v>
      </c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65"/>
    </row>
    <row r="13" spans="1:45" ht="24" customHeight="1" x14ac:dyDescent="0.4">
      <c r="B13" s="115"/>
      <c r="C13" s="62" t="s">
        <v>28</v>
      </c>
      <c r="D13" s="63"/>
      <c r="E13" s="63"/>
      <c r="F13" s="63"/>
      <c r="G13" s="64"/>
      <c r="H13" s="150" t="s">
        <v>35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2"/>
    </row>
    <row r="14" spans="1:45" ht="126" customHeight="1" x14ac:dyDescent="0.4">
      <c r="B14" s="115"/>
      <c r="C14" s="62" t="s">
        <v>25</v>
      </c>
      <c r="D14" s="63"/>
      <c r="E14" s="63"/>
      <c r="F14" s="63"/>
      <c r="G14" s="64"/>
      <c r="H14" s="141" t="s">
        <v>50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53"/>
    </row>
    <row r="15" spans="1:45" ht="26.25" customHeight="1" thickBot="1" x14ac:dyDescent="0.45">
      <c r="B15" s="115"/>
      <c r="C15" s="65" t="s">
        <v>26</v>
      </c>
      <c r="D15" s="66"/>
      <c r="E15" s="66"/>
      <c r="F15" s="66"/>
      <c r="G15" s="67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7"/>
    </row>
    <row r="16" spans="1:45" ht="21" customHeight="1" x14ac:dyDescent="0.4">
      <c r="B16" s="116"/>
      <c r="C16" s="133" t="s">
        <v>27</v>
      </c>
      <c r="D16" s="136" t="str">
        <f>IF($AS$4=2,"入力不要",IF($AS$5=1,"申込の要・不要","入力不要"))</f>
        <v>入力不要</v>
      </c>
      <c r="E16" s="136"/>
      <c r="F16" s="136"/>
      <c r="G16" s="136"/>
      <c r="H16" s="137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9"/>
    </row>
    <row r="17" spans="2:26" ht="24" customHeight="1" x14ac:dyDescent="0.4">
      <c r="B17" s="116"/>
      <c r="C17" s="134"/>
      <c r="D17" s="113" t="str">
        <f>IF($AS$4=2,"入力不要",IF($AS$5=1,"申込方法","入力不要"))</f>
        <v>入力不要</v>
      </c>
      <c r="E17" s="113"/>
      <c r="F17" s="113"/>
      <c r="G17" s="113"/>
      <c r="H17" s="180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2"/>
    </row>
    <row r="18" spans="2:26" ht="24" customHeight="1" x14ac:dyDescent="0.4">
      <c r="B18" s="116"/>
      <c r="C18" s="134"/>
      <c r="D18" s="113" t="str">
        <f>IF($AS$4=2,"入力不要",IF($AS$5=1,"申込ＵＲＬ","入力不要"))</f>
        <v>入力不要</v>
      </c>
      <c r="E18" s="113"/>
      <c r="F18" s="113"/>
      <c r="G18" s="113"/>
      <c r="H18" s="180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2"/>
    </row>
    <row r="19" spans="2:26" ht="24" customHeight="1" thickBot="1" x14ac:dyDescent="0.45">
      <c r="B19" s="117"/>
      <c r="C19" s="135"/>
      <c r="D19" s="146" t="str">
        <f>IF($AS$4=2,"入力不要",IF($AS$5=1,"申込締切","入力不要"))</f>
        <v>入力不要</v>
      </c>
      <c r="E19" s="146"/>
      <c r="F19" s="146"/>
      <c r="G19" s="146"/>
      <c r="H19" s="183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5"/>
    </row>
    <row r="20" spans="2:26" ht="12.75" customHeight="1" thickBot="1" x14ac:dyDescent="0.45">
      <c r="B20" s="23"/>
      <c r="C20" s="23"/>
      <c r="D20" s="23"/>
      <c r="E20" s="23"/>
      <c r="F20" s="23"/>
      <c r="G20" s="23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5.75" customHeight="1" x14ac:dyDescent="0.4">
      <c r="B21" s="82" t="s">
        <v>20</v>
      </c>
      <c r="C21" s="85" t="s">
        <v>0</v>
      </c>
      <c r="D21" s="86"/>
      <c r="E21" s="86"/>
      <c r="F21" s="86"/>
      <c r="G21" s="87"/>
      <c r="H21" s="124" t="str">
        <f>PHONETIC(H22)</f>
        <v>ウツノミヤ　タロウ</v>
      </c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6"/>
    </row>
    <row r="22" spans="2:26" ht="24.75" customHeight="1" x14ac:dyDescent="0.4">
      <c r="B22" s="83"/>
      <c r="C22" s="88" t="s">
        <v>1</v>
      </c>
      <c r="D22" s="89"/>
      <c r="E22" s="89"/>
      <c r="F22" s="89"/>
      <c r="G22" s="90"/>
      <c r="H22" s="127" t="s">
        <v>38</v>
      </c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9"/>
    </row>
    <row r="23" spans="2:26" ht="23.25" customHeight="1" x14ac:dyDescent="0.4">
      <c r="B23" s="83"/>
      <c r="C23" s="91" t="s">
        <v>2</v>
      </c>
      <c r="D23" s="92"/>
      <c r="E23" s="92"/>
      <c r="F23" s="92"/>
      <c r="G23" s="93"/>
      <c r="H23" s="130" t="s">
        <v>39</v>
      </c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2"/>
    </row>
    <row r="24" spans="2:26" ht="23.25" customHeight="1" x14ac:dyDescent="0.4">
      <c r="B24" s="83"/>
      <c r="C24" s="91" t="s">
        <v>8</v>
      </c>
      <c r="D24" s="92"/>
      <c r="E24" s="92"/>
      <c r="F24" s="92"/>
      <c r="G24" s="93"/>
      <c r="H24" s="130" t="s">
        <v>39</v>
      </c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2"/>
    </row>
    <row r="25" spans="2:26" ht="23.25" customHeight="1" thickBot="1" x14ac:dyDescent="0.45">
      <c r="B25" s="84"/>
      <c r="C25" s="94" t="s">
        <v>3</v>
      </c>
      <c r="D25" s="38"/>
      <c r="E25" s="38"/>
      <c r="F25" s="38"/>
      <c r="G25" s="39"/>
      <c r="H25" s="121" t="s">
        <v>40</v>
      </c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3"/>
    </row>
    <row r="26" spans="2:26" ht="9.75" customHeight="1" thickBot="1" x14ac:dyDescent="0.45">
      <c r="B26" s="23"/>
      <c r="C26" s="23"/>
      <c r="D26" s="23"/>
      <c r="E26" s="23"/>
      <c r="F26" s="23"/>
      <c r="G26" s="23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2:26" ht="18.75" customHeight="1" x14ac:dyDescent="0.4">
      <c r="B27" s="40" t="s">
        <v>6</v>
      </c>
      <c r="C27" s="41"/>
      <c r="D27" s="41"/>
      <c r="E27" s="41"/>
      <c r="F27" s="41"/>
      <c r="G27" s="42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6"/>
    </row>
    <row r="28" spans="2:26" ht="18.75" customHeight="1" thickBot="1" x14ac:dyDescent="0.45">
      <c r="B28" s="37" t="s">
        <v>4</v>
      </c>
      <c r="C28" s="38"/>
      <c r="D28" s="38"/>
      <c r="E28" s="38"/>
      <c r="F28" s="38"/>
      <c r="G28" s="39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8"/>
    </row>
    <row r="29" spans="2:26" ht="18.75" customHeight="1" x14ac:dyDescent="0.4">
      <c r="B29" s="8"/>
      <c r="C29" s="8"/>
      <c r="D29" s="8"/>
      <c r="E29" s="8"/>
      <c r="F29" s="8"/>
      <c r="Z29" s="10"/>
    </row>
    <row r="30" spans="2:26" ht="18.75" customHeight="1" x14ac:dyDescent="0.4">
      <c r="B30" s="11" t="s">
        <v>5</v>
      </c>
    </row>
    <row r="31" spans="2:26" ht="32.25" customHeight="1" x14ac:dyDescent="0.4">
      <c r="B31" s="24" t="s">
        <v>42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26" ht="27.75" customHeight="1" x14ac:dyDescent="0.4">
      <c r="B32" s="24" t="s">
        <v>52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 ht="18.75" customHeight="1" x14ac:dyDescent="0.4">
      <c r="B33" s="12" t="s">
        <v>43</v>
      </c>
      <c r="C33" s="12"/>
      <c r="D33" s="12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8.75" customHeight="1" x14ac:dyDescent="0.4">
      <c r="B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8.75" customHeight="1" x14ac:dyDescent="0.4">
      <c r="B35" s="14" t="s">
        <v>53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6"/>
    </row>
    <row r="36" spans="2:26" ht="18.75" customHeight="1" x14ac:dyDescent="0.4">
      <c r="B36" s="17" t="s">
        <v>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8"/>
    </row>
    <row r="37" spans="2:26" ht="18.75" customHeight="1" x14ac:dyDescent="0.4">
      <c r="B37" s="19" t="s">
        <v>54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1"/>
    </row>
    <row r="38" spans="2:26" ht="18.75" customHeight="1" x14ac:dyDescent="0.4">
      <c r="B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8.75" customHeight="1" x14ac:dyDescent="0.4">
      <c r="B39" s="13"/>
    </row>
    <row r="40" spans="2:26" ht="18.75" customHeight="1" x14ac:dyDescent="0.4">
      <c r="B40" s="13"/>
    </row>
    <row r="41" spans="2:26" ht="18.75" customHeight="1" x14ac:dyDescent="0.4">
      <c r="B41" s="13"/>
    </row>
  </sheetData>
  <mergeCells count="55">
    <mergeCell ref="B5:G5"/>
    <mergeCell ref="H5:Z5"/>
    <mergeCell ref="A1:AA1"/>
    <mergeCell ref="O2:Q2"/>
    <mergeCell ref="R2:Z2"/>
    <mergeCell ref="B4:G4"/>
    <mergeCell ref="H4:Z4"/>
    <mergeCell ref="B7:B19"/>
    <mergeCell ref="C7:G7"/>
    <mergeCell ref="H7:Z7"/>
    <mergeCell ref="C8:E9"/>
    <mergeCell ref="F8:G8"/>
    <mergeCell ref="H8:O8"/>
    <mergeCell ref="P8:R8"/>
    <mergeCell ref="S8:Z8"/>
    <mergeCell ref="F9:G9"/>
    <mergeCell ref="H9:Z9"/>
    <mergeCell ref="C10:G10"/>
    <mergeCell ref="H10:Z10"/>
    <mergeCell ref="C11:G11"/>
    <mergeCell ref="H11:Z11"/>
    <mergeCell ref="C12:G12"/>
    <mergeCell ref="H12:Z12"/>
    <mergeCell ref="C13:G13"/>
    <mergeCell ref="H13:Z13"/>
    <mergeCell ref="C14:G14"/>
    <mergeCell ref="H14:Z14"/>
    <mergeCell ref="C15:G15"/>
    <mergeCell ref="H15:Z15"/>
    <mergeCell ref="C25:G25"/>
    <mergeCell ref="C16:C19"/>
    <mergeCell ref="D16:G16"/>
    <mergeCell ref="H16:Z16"/>
    <mergeCell ref="D17:G17"/>
    <mergeCell ref="H17:Z17"/>
    <mergeCell ref="D18:G18"/>
    <mergeCell ref="H18:Z18"/>
    <mergeCell ref="D19:G19"/>
    <mergeCell ref="H19:Z19"/>
    <mergeCell ref="B32:Z32"/>
    <mergeCell ref="H25:Z25"/>
    <mergeCell ref="B27:G27"/>
    <mergeCell ref="H27:Z27"/>
    <mergeCell ref="B28:G28"/>
    <mergeCell ref="H28:Z28"/>
    <mergeCell ref="B31:Z31"/>
    <mergeCell ref="B21:B25"/>
    <mergeCell ref="C21:G21"/>
    <mergeCell ref="H21:Z21"/>
    <mergeCell ref="C22:G22"/>
    <mergeCell ref="H22:Z22"/>
    <mergeCell ref="C23:G23"/>
    <mergeCell ref="H23:Z23"/>
    <mergeCell ref="C24:G24"/>
    <mergeCell ref="H24:Z24"/>
  </mergeCells>
  <phoneticPr fontId="3"/>
  <conditionalFormatting sqref="H5:Z5 H7:Z7 H8:O8 S8:Z8 H9:Z15 H21:Z25">
    <cfRule type="containsBlanks" dxfId="0" priority="1">
      <formula>LEN(TRIM(H5))=0</formula>
    </cfRule>
  </conditionalFormatting>
  <dataValidations count="1">
    <dataValidation allowBlank="1" showInputMessage="1" showErrorMessage="1" prompt="メール本文や，HP掲載時の記事のメインとなる部分のため，イベント案内チラシや，イベントの様子がわかる写真などを添付してください。" sqref="H14:Z14" xr:uid="{34CA7CC2-B524-4CF4-9C72-E8F7FD562BB0}"/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Group Box 1">
              <controlPr defaultSize="0" autoFill="0" autoPict="0">
                <anchor moveWithCells="1">
                  <from>
                    <xdr:col>6</xdr:col>
                    <xdr:colOff>38100</xdr:colOff>
                    <xdr:row>2</xdr:row>
                    <xdr:rowOff>152400</xdr:rowOff>
                  </from>
                  <to>
                    <xdr:col>26</xdr:col>
                    <xdr:colOff>133350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10</xdr:col>
                    <xdr:colOff>28575</xdr:colOff>
                    <xdr:row>2</xdr:row>
                    <xdr:rowOff>238125</xdr:rowOff>
                  </from>
                  <to>
                    <xdr:col>15</xdr:col>
                    <xdr:colOff>38100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defaultSize="0" autoFill="0" autoLine="0" autoPict="0">
                <anchor moveWithCells="1">
                  <from>
                    <xdr:col>17</xdr:col>
                    <xdr:colOff>180975</xdr:colOff>
                    <xdr:row>3</xdr:row>
                    <xdr:rowOff>9525</xdr:rowOff>
                  </from>
                  <to>
                    <xdr:col>22</xdr:col>
                    <xdr:colOff>190500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Option Button 4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0</xdr:rowOff>
                  </from>
                  <to>
                    <xdr:col>15</xdr:col>
                    <xdr:colOff>38100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Option Button 5">
              <controlPr defaultSize="0" autoFill="0" autoLine="0" autoPict="0">
                <anchor moveWithCells="1">
                  <from>
                    <xdr:col>18</xdr:col>
                    <xdr:colOff>28575</xdr:colOff>
                    <xdr:row>15</xdr:row>
                    <xdr:rowOff>0</xdr:rowOff>
                  </from>
                  <to>
                    <xdr:col>22</xdr:col>
                    <xdr:colOff>190500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Group Box 6">
              <controlPr defaultSize="0" autoFill="0" autoPict="0">
                <anchor moveWithCells="1">
                  <from>
                    <xdr:col>7</xdr:col>
                    <xdr:colOff>19050</xdr:colOff>
                    <xdr:row>14</xdr:row>
                    <xdr:rowOff>85725</xdr:rowOff>
                  </from>
                  <to>
                    <xdr:col>26</xdr:col>
                    <xdr:colOff>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Option Button 7">
              <controlPr defaultSize="0" autoFill="0" autoLine="0" autoPict="0">
                <anchor moveWithCells="1">
                  <from>
                    <xdr:col>10</xdr:col>
                    <xdr:colOff>171450</xdr:colOff>
                    <xdr:row>25</xdr:row>
                    <xdr:rowOff>114300</xdr:rowOff>
                  </from>
                  <to>
                    <xdr:col>15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Option Button 8">
              <controlPr defaultSize="0" autoFill="0" autoLine="0" autoPict="0">
                <anchor moveWithCells="1">
                  <from>
                    <xdr:col>18</xdr:col>
                    <xdr:colOff>85725</xdr:colOff>
                    <xdr:row>25</xdr:row>
                    <xdr:rowOff>114300</xdr:rowOff>
                  </from>
                  <to>
                    <xdr:col>23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Group Box 9">
              <controlPr defaultSize="0" autoFill="0" autoPict="0">
                <anchor moveWithCells="1">
                  <from>
                    <xdr:col>7</xdr:col>
                    <xdr:colOff>76200</xdr:colOff>
                    <xdr:row>25</xdr:row>
                    <xdr:rowOff>76200</xdr:rowOff>
                  </from>
                  <to>
                    <xdr:col>25</xdr:col>
                    <xdr:colOff>219075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Option Button 10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9525</xdr:rowOff>
                  </from>
                  <to>
                    <xdr:col>15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Option Button 11">
              <controlPr defaultSize="0" autoFill="0" autoLine="0" autoPict="0">
                <anchor moveWithCells="1">
                  <from>
                    <xdr:col>18</xdr:col>
                    <xdr:colOff>85725</xdr:colOff>
                    <xdr:row>27</xdr:row>
                    <xdr:rowOff>9525</xdr:rowOff>
                  </from>
                  <to>
                    <xdr:col>23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Group Box 12">
              <controlPr defaultSize="0" autoFill="0" autoPict="0">
                <anchor moveWithCells="1">
                  <from>
                    <xdr:col>7</xdr:col>
                    <xdr:colOff>76200</xdr:colOff>
                    <xdr:row>26</xdr:row>
                    <xdr:rowOff>209550</xdr:rowOff>
                  </from>
                  <to>
                    <xdr:col>25</xdr:col>
                    <xdr:colOff>219075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N23"/>
  <sheetViews>
    <sheetView view="pageBreakPreview" topLeftCell="A28" zoomScale="60" zoomScaleNormal="55" workbookViewId="0">
      <selection activeCell="H5" sqref="H5:Z5"/>
    </sheetView>
  </sheetViews>
  <sheetFormatPr defaultColWidth="3.125" defaultRowHeight="18.75" x14ac:dyDescent="0.4"/>
  <cols>
    <col min="1" max="1" width="10.625" style="1" customWidth="1"/>
    <col min="2" max="76" width="3.125" style="1"/>
    <col min="77" max="77" width="14.25" style="1" customWidth="1"/>
    <col min="78" max="16384" width="3.125" style="1"/>
  </cols>
  <sheetData>
    <row r="2" spans="2:40" ht="33" x14ac:dyDescent="0.4">
      <c r="B2" s="2" t="s">
        <v>9</v>
      </c>
      <c r="AN2" s="2" t="s">
        <v>12</v>
      </c>
    </row>
    <row r="23" spans="2:40" s="4" customFormat="1" ht="33" x14ac:dyDescent="0.4">
      <c r="B23" s="3" t="s">
        <v>11</v>
      </c>
      <c r="AN23" s="3" t="s">
        <v>10</v>
      </c>
    </row>
  </sheetData>
  <phoneticPr fontId="3"/>
  <pageMargins left="0.7" right="0.7" top="0.75" bottom="0.75" header="0.3" footer="0.3"/>
  <pageSetup paperSize="9" scale="31" orientation="portrait" horizontalDpi="300" verticalDpi="300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情報提供依頼票</vt:lpstr>
      <vt:lpstr>【記載例】開催案内</vt:lpstr>
      <vt:lpstr>【記載例】実績報告</vt:lpstr>
      <vt:lpstr>掲載イメージ</vt:lpstr>
      <vt:lpstr>【記載例】開催案内!_Hlk59092975</vt:lpstr>
      <vt:lpstr>【記載例】実績報告!_Hlk59092975</vt:lpstr>
      <vt:lpstr>情報提供依頼票!_Hlk59092975</vt:lpstr>
      <vt:lpstr>【記載例】開催案内!Print_Area</vt:lpstr>
      <vt:lpstr>【記載例】実績報告!Print_Area</vt:lpstr>
      <vt:lpstr>掲載イメージ!Print_Area</vt:lpstr>
      <vt:lpstr>情報提供依頼票!Print_Area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 Ryo</dc:creator>
  <cp:lastModifiedBy>Administrator</cp:lastModifiedBy>
  <cp:lastPrinted>2021-04-27T06:42:07Z</cp:lastPrinted>
  <dcterms:created xsi:type="dcterms:W3CDTF">2021-03-25T01:35:55Z</dcterms:created>
  <dcterms:modified xsi:type="dcterms:W3CDTF">2024-12-05T00:32:04Z</dcterms:modified>
</cp:coreProperties>
</file>